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120" windowHeight="9000" activeTab="0"/>
  </bookViews>
  <sheets>
    <sheet name="таблица 6" sheetId="1" r:id="rId1"/>
  </sheets>
  <externalReferences>
    <externalReference r:id="rId4"/>
  </externalReferences>
  <definedNames>
    <definedName name="price">#REF!</definedName>
  </definedNames>
  <calcPr fullCalcOnLoad="1"/>
</workbook>
</file>

<file path=xl/sharedStrings.xml><?xml version="1.0" encoding="utf-8"?>
<sst xmlns="http://schemas.openxmlformats.org/spreadsheetml/2006/main" count="261" uniqueCount="90">
  <si>
    <t>А</t>
  </si>
  <si>
    <t>Б</t>
  </si>
  <si>
    <t>№№ п.п.</t>
  </si>
  <si>
    <t xml:space="preserve">Оптово-отпускные цены </t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</si>
  <si>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</si>
  <si>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</si>
  <si>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t>высшего сорта</t>
  </si>
  <si>
    <t>1-го сорта</t>
  </si>
  <si>
    <t>2-го сорта</t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</si>
  <si>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</si>
  <si>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t>у населения</t>
  </si>
  <si>
    <t>у сельхозтоваропроизводителей</t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</si>
  <si>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</si>
  <si>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</si>
  <si>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</si>
  <si>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</si>
  <si>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</si>
  <si>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</si>
  <si>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</si>
  <si>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</si>
  <si>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</si>
  <si>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</si>
  <si>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</si>
  <si>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</si>
  <si>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</si>
  <si>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</si>
  <si>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</si>
  <si>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</si>
  <si>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</si>
  <si>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</si>
  <si>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</si>
  <si>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t>5=4/3*100-100</t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</si>
  <si>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</si>
  <si>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t>Примечание:  - в ячейках не содержащих информацию  следует ставить прочерк</t>
  </si>
  <si>
    <t>-</t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</si>
  <si>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</si>
  <si>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</si>
  <si>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</si>
  <si>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</si>
  <si>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</si>
  <si>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</si>
  <si>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</si>
  <si>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t>Яйца куриные столовые 1 категории, руб. за 1 десяток</t>
  </si>
  <si>
    <t>Яйца куриные столовые 2 категории, руб. за 1 десяток</t>
  </si>
  <si>
    <r>
      <t>Молоко питьевое 2,5% жирности пастеризованное в картонном пакете (тетра-брик, пюр-пак, элопак и др.)</t>
    </r>
    <r>
      <rPr>
        <sz val="12"/>
        <color indexed="17"/>
        <rFont val="Times New Roman"/>
        <family val="1"/>
      </rPr>
      <t>.</t>
    </r>
    <r>
      <rPr>
        <sz val="12"/>
        <rFont val="Times New Roman"/>
        <family val="1"/>
      </rPr>
      <t xml:space="preserve">, руб. за </t>
    </r>
    <r>
      <rPr>
        <sz val="12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1л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</si>
  <si>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 в полиэтиленовом пакете, руб. за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</si>
  <si>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 в полиэтиленовом пакете, руб. за </t>
    </r>
    <r>
      <rPr>
        <b/>
        <sz val="14"/>
        <color indexed="10"/>
        <rFont val="Times New Roman"/>
        <family val="1"/>
      </rPr>
      <t>1кг</t>
    </r>
  </si>
  <si>
    <t>Таблица 6</t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</si>
  <si>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3,2% жирности пастеризованное в полиэтиленовом пакете,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</si>
  <si>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</si>
  <si>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t>Телефоны "горячей линии" в миниципальном образовании по вопросу цен на продукты питания</t>
  </si>
  <si>
    <t>Принятые нормативные документы МО по вопросу организации ярмарок</t>
  </si>
  <si>
    <t>Обращаем ваше внимание, что информацию необходимо представлять в формате Excel  и подписанную руководителем в сканированном виде.</t>
  </si>
  <si>
    <r>
      <t xml:space="preserve">Молоко питьевое 3,2-4,5% жирности пастеризованное в картонном пакете (тетра-брик, пюр-пак, элопак и др.)., руб. за  </t>
    </r>
    <r>
      <rPr>
        <b/>
        <sz val="14"/>
        <color indexed="10"/>
        <rFont val="Times New Roman"/>
        <family val="1"/>
      </rPr>
      <t>1л</t>
    </r>
  </si>
  <si>
    <t>Уголь АС, руб. за тонну</t>
  </si>
  <si>
    <t>Уголь АК (АКО), руб. за тонну</t>
  </si>
  <si>
    <t>Уголь АМ, руб. за тонну</t>
  </si>
  <si>
    <t>Уголь АО, руб. за тонну</t>
  </si>
  <si>
    <t>Уголь других марок, руб. за тонну</t>
  </si>
  <si>
    <t>Печное топливо светлое, руб. за тонну</t>
  </si>
  <si>
    <t>Печное топливо тёмное, руб. за тонну</t>
  </si>
  <si>
    <r>
      <t xml:space="preserve">Мазут топочный </t>
    </r>
    <r>
      <rPr>
        <b/>
        <sz val="12"/>
        <rFont val="Times New Roman"/>
        <family val="1"/>
      </rPr>
      <t>М-100</t>
    </r>
    <r>
      <rPr>
        <sz val="12"/>
        <rFont val="Times New Roman"/>
        <family val="1"/>
      </rPr>
      <t>, руб. за тонну</t>
    </r>
  </si>
  <si>
    <r>
      <t xml:space="preserve">Средние розничные цены </t>
    </r>
    <r>
      <rPr>
        <b/>
        <sz val="10"/>
        <rFont val="Times New Roman"/>
        <family val="1"/>
      </rPr>
      <t>без учета цен на ярмарках</t>
    </r>
  </si>
  <si>
    <r>
      <t>Средние цены на ярмарках</t>
    </r>
    <r>
      <rPr>
        <b/>
        <sz val="10"/>
        <rFont val="Times New Roman"/>
        <family val="1"/>
      </rPr>
      <t xml:space="preserve"> в  субботу-воск-ресенье перед отчетной датой</t>
    </r>
  </si>
  <si>
    <r>
      <t>Отклоне-ния</t>
    </r>
    <r>
      <rPr>
        <b/>
        <sz val="9"/>
        <rFont val="Times New Roman"/>
        <family val="1"/>
      </rPr>
      <t xml:space="preserve"> цен на ярмарках к средним розничным ценам, </t>
    </r>
    <r>
      <rPr>
        <b/>
        <sz val="9"/>
        <rFont val="Times New Roman"/>
        <family val="1"/>
      </rPr>
      <t>%</t>
    </r>
  </si>
  <si>
    <r>
      <t xml:space="preserve">на </t>
    </r>
    <r>
      <rPr>
        <b/>
        <sz val="9"/>
        <rFont val="Times New Roman"/>
        <family val="1"/>
      </rPr>
      <t>предприятиях п</t>
    </r>
    <r>
      <rPr>
        <b/>
        <sz val="9"/>
        <rFont val="Times New Roman"/>
        <family val="1"/>
      </rPr>
      <t>роиз-воителях</t>
    </r>
  </si>
  <si>
    <r>
      <t xml:space="preserve">на </t>
    </r>
    <r>
      <rPr>
        <b/>
        <sz val="9"/>
        <rFont val="Times New Roman"/>
        <family val="1"/>
      </rPr>
      <t>оптовых предприятиях</t>
    </r>
  </si>
  <si>
    <t>Наименование показателя                                                                                                              Цены на фасованную продукцию (молочную продукцию, масло растительное, сахар-песок, чай, крупы, вермишель) следует  пересчитать на  развеса указанный в наименовании показателя</t>
  </si>
  <si>
    <r>
      <t xml:space="preserve">Рыба мороженая неразделанная  (лимонема,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</si>
  <si>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t>Средняя закупочная цена по сортам</t>
  </si>
  <si>
    <r>
      <rPr>
        <b/>
        <sz val="12"/>
        <rFont val="Times New Roman"/>
        <family val="1"/>
      </rPr>
      <t xml:space="preserve">Молоко сырое, </t>
    </r>
    <r>
      <rPr>
        <sz val="12"/>
        <rFont val="Times New Roman"/>
        <family val="1"/>
      </rPr>
      <t xml:space="preserve">руб. </t>
    </r>
    <r>
      <rPr>
        <b/>
        <sz val="14"/>
        <color indexed="10"/>
        <rFont val="Times New Roman"/>
        <family val="1"/>
      </rPr>
      <t>без НДС за 1кг</t>
    </r>
  </si>
  <si>
    <r>
      <t>Масло сливочное 72,5% жирности весовое, руб. з</t>
    </r>
    <r>
      <rPr>
        <sz val="12"/>
        <rFont val="Times New Roman"/>
        <family val="1"/>
      </rPr>
      <t xml:space="preserve">а </t>
    </r>
    <r>
      <rPr>
        <b/>
        <sz val="14"/>
        <color indexed="10"/>
        <rFont val="Times New Roman"/>
        <family val="1"/>
      </rPr>
      <t>1кг.</t>
    </r>
  </si>
  <si>
    <r>
      <t xml:space="preserve">Сметана 20% жирности в полиэтиленовом пакете, руб. за </t>
    </r>
    <r>
      <rPr>
        <b/>
        <sz val="14"/>
        <color indexed="10"/>
        <rFont val="Times New Roman"/>
        <family val="1"/>
      </rPr>
      <t>пакет</t>
    </r>
  </si>
  <si>
    <t xml:space="preserve">Творог обезжиренный, руб. за пачку </t>
  </si>
  <si>
    <r>
      <t>Масло сливочное 72,5% жирности фасованное в пачках, руб. з</t>
    </r>
    <r>
      <rPr>
        <sz val="12"/>
        <rFont val="Times New Roman"/>
        <family val="1"/>
      </rPr>
      <t xml:space="preserve">а пачку </t>
    </r>
  </si>
  <si>
    <r>
      <t xml:space="preserve">Представлять на адрес эл. почты </t>
    </r>
    <r>
      <rPr>
        <b/>
        <i/>
        <sz val="12"/>
        <rFont val="Arial Cyr"/>
        <family val="0"/>
      </rPr>
      <t>market@dct.krasnodar.ru</t>
    </r>
    <r>
      <rPr>
        <b/>
        <sz val="12"/>
        <rFont val="Arial Cyr"/>
        <family val="0"/>
      </rPr>
      <t xml:space="preserve">не позднее 14.00  по вторникам  </t>
    </r>
    <r>
      <rPr>
        <i/>
        <sz val="12"/>
        <rFont val="Arial Cyr"/>
        <family val="0"/>
      </rPr>
      <t>(справки по телефону +7 (861) 262-31-86)</t>
    </r>
  </si>
  <si>
    <r>
      <t xml:space="preserve">Смеси сухие молочные для детского питания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</si>
  <si>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>Консервы мясные для детского питания (не менее одного наименования) руб. за</t>
    </r>
    <r>
      <rPr>
        <sz val="12"/>
        <color indexed="10"/>
        <rFont val="Times New Roman"/>
        <family val="1"/>
      </rPr>
      <t xml:space="preserve"> 1 шт.</t>
    </r>
  </si>
  <si>
    <r>
      <t xml:space="preserve">Консервы овощные для детского питания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</si>
  <si>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Пеленки для новорожденных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</si>
  <si>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Средство для стирки детского белья (не менее одного наименования) руб. за </t>
    </r>
    <r>
      <rPr>
        <sz val="12"/>
        <color indexed="10"/>
        <rFont val="Times New Roman"/>
        <family val="1"/>
      </rPr>
      <t>1 кг.</t>
    </r>
  </si>
  <si>
    <r>
      <t xml:space="preserve">Мыло детское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</si>
  <si>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Подгузники детские бумажные (памперсы)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</si>
  <si>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t>Исполнитель (ФИО полностью) Клепикова Светлана Анатольевна</t>
  </si>
  <si>
    <r>
      <t xml:space="preserve">телефон (код по краю, номер рабочий, </t>
    </r>
    <r>
      <rPr>
        <b/>
        <sz val="14"/>
        <rFont val="Times New Roman"/>
        <family val="1"/>
      </rPr>
      <t>сотовый</t>
    </r>
    <r>
      <rPr>
        <sz val="14"/>
        <rFont val="Times New Roman"/>
        <family val="1"/>
      </rPr>
      <t>) 8 (861-43) 3-08-10; 8-918-35-33-672</t>
    </r>
  </si>
  <si>
    <t>8 (861-43) 3-08-10</t>
  </si>
  <si>
    <t>постановление администрации Приморско-Ахтарского городского поселения Приморско-Ахтарского района от 11.01.2023 г. № 10</t>
  </si>
  <si>
    <t>Информация об оптово-отпускных и розничных ценах на отдельные виды социально значимых продуктов питания, товаров для детей и автомобильное топливо в муниципальном образовании Приморско-Ахтарский район на 30 мая 2023 года</t>
  </si>
  <si>
    <t>И.О. заместителя главы или начальника управления экономики МО Приморско-Ахтарский район</t>
  </si>
  <si>
    <t>С.Г. Долинская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</si>
</sst>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  <numFmt numFmtId="181" formatCode="#,##0.0000"/>
    <numFmt numFmtId="182" formatCode="_-* #,##0_-;\-* #,##0_-;_-* &quot;-&quot;_-;_-@_-"/>
    <numFmt numFmtId="183" formatCode="_-* #,##0.00_-;\-* #,##0.00_-;_-* &quot;-&quot;??_-;_-@_-"/>
    <numFmt numFmtId="184" formatCode="_-&quot;Ј&quot;* #,##0_-;\-&quot;Ј&quot;* #,##0_-;_-&quot;Ј&quot;* &quot;-&quot;_-;_-@_-"/>
    <numFmt numFmtId="185" formatCode="_-&quot;Ј&quot;* #,##0.00_-;\-&quot;Ј&quot;* #,##0.00_-;_-&quot;Ј&quot;* &quot;-&quot;??_-;_-@_-"/>
  </numFmts>
  <fonts count="6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2"/>
      <name val="Arial Cyr"/>
      <family val="0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name val="Arial Cyr"/>
      <family val="0"/>
    </font>
    <font>
      <b/>
      <i/>
      <sz val="16"/>
      <name val="Times New Roman"/>
      <family val="1"/>
    </font>
    <font>
      <sz val="12"/>
      <color indexed="17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6"/>
      <name val="Times New Roman"/>
      <family val="1"/>
    </font>
    <font>
      <b/>
      <i/>
      <sz val="14"/>
      <name val="Times New Roman"/>
      <family val="1"/>
    </font>
    <font>
      <sz val="9"/>
      <name val="Arial Cyr"/>
      <family val="0"/>
    </font>
    <font>
      <b/>
      <sz val="10"/>
      <name val="Times New Roman"/>
      <family val="1"/>
    </font>
    <font>
      <b/>
      <sz val="10"/>
      <color indexed="36"/>
      <name val="Times New Roman"/>
      <family val="1"/>
    </font>
    <font>
      <b/>
      <sz val="7"/>
      <name val="Times New Roman"/>
      <family val="1"/>
    </font>
    <font>
      <i/>
      <sz val="14"/>
      <color indexed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10"/>
      <name val="Times New Roman"/>
      <family val="1"/>
    </font>
    <font>
      <i/>
      <sz val="12"/>
      <name val="Arial Cyr"/>
      <family val="0"/>
    </font>
    <font>
      <sz val="12"/>
      <name val="Arial Cyr"/>
      <family val="0"/>
    </font>
    <font>
      <sz val="10"/>
      <name val="Arial"/>
      <family val="2"/>
    </font>
    <font>
      <sz val="10"/>
      <name val="Helv"/>
      <family val="0"/>
    </font>
    <font>
      <b/>
      <i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21FF85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182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4" fontId="29" fillId="0" borderId="0" applyFont="0" applyFill="0" applyBorder="0" applyAlignment="0" applyProtection="0"/>
    <xf numFmtId="185" fontId="29" fillId="0" borderId="0" applyFont="0" applyFill="0" applyBorder="0" applyAlignment="0" applyProtection="0"/>
    <xf numFmtId="0" fontId="29" fillId="0" borderId="0">
      <alignment/>
      <protection/>
    </xf>
    <xf numFmtId="0" fontId="30" fillId="0" borderId="0">
      <alignment/>
      <protection/>
    </xf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30" fillId="0" borderId="0">
      <alignment/>
      <protection/>
    </xf>
    <xf numFmtId="0" fontId="66" fillId="0" borderId="0" applyNumberForma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2" fillId="0" borderId="0" xfId="0" applyFont="1" applyAlignment="1">
      <alignment horizontal="center"/>
    </xf>
    <xf numFmtId="3" fontId="5" fillId="33" borderId="10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 horizontal="center"/>
    </xf>
    <xf numFmtId="4" fontId="13" fillId="34" borderId="0" xfId="0" applyNumberFormat="1" applyFont="1" applyFill="1" applyBorder="1" applyAlignment="1">
      <alignment horizontal="center"/>
    </xf>
    <xf numFmtId="0" fontId="0" fillId="34" borderId="0" xfId="0" applyFont="1" applyFill="1" applyBorder="1" applyAlignment="1">
      <alignment/>
    </xf>
    <xf numFmtId="0" fontId="0" fillId="0" borderId="0" xfId="0" applyAlignment="1">
      <alignment horizontal="center" wrapText="1"/>
    </xf>
    <xf numFmtId="4" fontId="15" fillId="34" borderId="10" xfId="0" applyNumberFormat="1" applyFont="1" applyFill="1" applyBorder="1" applyAlignment="1">
      <alignment horizontal="center" vertical="center" wrapText="1"/>
    </xf>
    <xf numFmtId="4" fontId="17" fillId="34" borderId="10" xfId="0" applyNumberFormat="1" applyFont="1" applyFill="1" applyBorder="1" applyAlignment="1">
      <alignment horizontal="center" vertical="center" wrapText="1"/>
    </xf>
    <xf numFmtId="4" fontId="21" fillId="0" borderId="10" xfId="0" applyNumberFormat="1" applyFont="1" applyFill="1" applyBorder="1" applyAlignment="1">
      <alignment horizontal="center" vertical="center"/>
    </xf>
    <xf numFmtId="4" fontId="5" fillId="33" borderId="10" xfId="0" applyNumberFormat="1" applyFont="1" applyFill="1" applyBorder="1" applyAlignment="1">
      <alignment horizontal="center" vertical="center" wrapText="1"/>
    </xf>
    <xf numFmtId="3" fontId="22" fillId="33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4" fontId="23" fillId="34" borderId="10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24" fillId="0" borderId="0" xfId="0" applyFont="1" applyBorder="1" applyAlignment="1">
      <alignment horizontal="left" vertical="center"/>
    </xf>
    <xf numFmtId="49" fontId="24" fillId="0" borderId="0" xfId="0" applyNumberFormat="1" applyFont="1" applyAlignment="1" applyProtection="1">
      <alignment horizontal="left" vertical="center"/>
      <protection locked="0"/>
    </xf>
    <xf numFmtId="49" fontId="24" fillId="0" borderId="0" xfId="0" applyNumberFormat="1" applyFont="1" applyBorder="1" applyAlignment="1" applyProtection="1">
      <alignment horizontal="left" vertical="center"/>
      <protection locked="0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34" borderId="12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13" fillId="35" borderId="0" xfId="0" applyFont="1" applyFill="1" applyBorder="1" applyAlignment="1">
      <alignment horizontal="center"/>
    </xf>
    <xf numFmtId="3" fontId="21" fillId="0" borderId="10" xfId="0" applyNumberFormat="1" applyFont="1" applyFill="1" applyBorder="1" applyAlignment="1">
      <alignment horizontal="center" vertical="center" wrapText="1"/>
    </xf>
    <xf numFmtId="49" fontId="24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center" vertical="center" wrapText="1"/>
    </xf>
    <xf numFmtId="0" fontId="18" fillId="0" borderId="0" xfId="0" applyFont="1" applyBorder="1" applyAlignment="1">
      <alignment horizontal="left" vertical="center" wrapText="1"/>
    </xf>
    <xf numFmtId="4" fontId="17" fillId="34" borderId="0" xfId="0" applyNumberFormat="1" applyFont="1" applyFill="1" applyBorder="1" applyAlignment="1">
      <alignment horizontal="center" vertical="center" wrapText="1"/>
    </xf>
    <xf numFmtId="0" fontId="25" fillId="36" borderId="10" xfId="0" applyFont="1" applyFill="1" applyBorder="1" applyAlignment="1">
      <alignment horizontal="center" vertical="center"/>
    </xf>
    <xf numFmtId="4" fontId="6" fillId="34" borderId="0" xfId="0" applyNumberFormat="1" applyFont="1" applyFill="1" applyBorder="1" applyAlignment="1">
      <alignment horizontal="center" vertical="center" wrapText="1"/>
    </xf>
    <xf numFmtId="4" fontId="6" fillId="34" borderId="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4" fontId="15" fillId="34" borderId="0" xfId="0" applyNumberFormat="1" applyFont="1" applyFill="1" applyBorder="1" applyAlignment="1">
      <alignment horizontal="center" vertical="center" wrapText="1"/>
    </xf>
    <xf numFmtId="4" fontId="23" fillId="34" borderId="0" xfId="0" applyNumberFormat="1" applyFont="1" applyFill="1" applyBorder="1" applyAlignment="1">
      <alignment horizontal="center" vertical="center" wrapText="1"/>
    </xf>
    <xf numFmtId="4" fontId="31" fillId="34" borderId="17" xfId="0" applyNumberFormat="1" applyFont="1" applyFill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5" fillId="33" borderId="11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/>
    </xf>
    <xf numFmtId="4" fontId="15" fillId="34" borderId="0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15" fillId="0" borderId="0" xfId="0" applyFont="1" applyAlignment="1">
      <alignment horizontal="center" vertical="center" wrapText="1"/>
    </xf>
    <xf numFmtId="0" fontId="13" fillId="35" borderId="0" xfId="0" applyFont="1" applyFill="1" applyBorder="1" applyAlignment="1">
      <alignment horizontal="center"/>
    </xf>
    <xf numFmtId="4" fontId="13" fillId="34" borderId="0" xfId="0" applyNumberFormat="1" applyFont="1" applyFill="1" applyBorder="1" applyAlignment="1">
      <alignment horizontal="center"/>
    </xf>
    <xf numFmtId="4" fontId="5" fillId="33" borderId="10" xfId="0" applyNumberFormat="1" applyFont="1" applyFill="1" applyBorder="1" applyAlignment="1">
      <alignment horizontal="center" vertical="center" wrapText="1"/>
    </xf>
    <xf numFmtId="0" fontId="19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4" fontId="13" fillId="34" borderId="10" xfId="0" applyNumberFormat="1" applyFont="1" applyFill="1" applyBorder="1" applyAlignment="1">
      <alignment horizontal="center" vertical="center" wrapText="1"/>
    </xf>
    <xf numFmtId="4" fontId="20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4" fontId="20" fillId="33" borderId="17" xfId="0" applyNumberFormat="1" applyFont="1" applyFill="1" applyBorder="1" applyAlignment="1">
      <alignment horizontal="center" vertical="center" wrapText="1"/>
    </xf>
    <xf numFmtId="4" fontId="20" fillId="33" borderId="15" xfId="0" applyNumberFormat="1" applyFont="1" applyFill="1" applyBorder="1" applyAlignment="1">
      <alignment horizontal="center" vertical="center" wrapText="1"/>
    </xf>
    <xf numFmtId="0" fontId="18" fillId="15" borderId="10" xfId="0" applyFont="1" applyFill="1" applyBorder="1" applyAlignment="1">
      <alignment horizontal="left" vertical="top" wrapText="1"/>
    </xf>
    <xf numFmtId="0" fontId="16" fillId="0" borderId="19" xfId="0" applyFont="1" applyBorder="1" applyAlignment="1">
      <alignment horizontal="right" vertical="center"/>
    </xf>
    <xf numFmtId="0" fontId="68" fillId="0" borderId="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4" fontId="2" fillId="33" borderId="10" xfId="0" applyNumberFormat="1" applyFont="1" applyFill="1" applyBorder="1" applyAlignment="1">
      <alignment horizontal="center" vertical="center" wrapText="1" shrinkToFit="1"/>
    </xf>
    <xf numFmtId="4" fontId="20" fillId="33" borderId="10" xfId="0" applyNumberFormat="1" applyFont="1" applyFill="1" applyBorder="1" applyAlignment="1">
      <alignment horizontal="center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2;&#1086;&#1080;%20&#1076;&#1086;&#1082;&#1091;&#1084;&#1077;&#1085;&#1090;&#1099;\0.%20&#1044;&#1057;&#1061;\&#1055;&#1083;&#1072;&#1085;&#1077;&#1088;&#1082;&#1072;%20&#1091;%20&#1056;&#1077;&#1084;&#1077;&#1079;&#1082;&#1086;&#1074;&#1072;%208.10.07\&#1055;&#1051;&#1040;&#1053;&#1045;&#1056;&#1050;&#1040;%2016%20&#1054;&#1050;&#1058;&#1071;&#1041;&#1056;&#1071;\&#1057;&#1077;&#1073;&#1077;&#1089;&#1090;&#1086;&#1080;&#1084;&#1086;&#1089;&#1090;&#1100;%20&#1055;&#1054;%20&#1052;&#1054;&#1051;&#1047;&#1040;&#1042;&#1054;&#1044;&#1040;&#1052;%2019.11.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ст (2)"/>
      <sheetName val="План сст (3)"/>
      <sheetName val="План сст (4)"/>
      <sheetName val="План сст (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1"/>
  <sheetViews>
    <sheetView tabSelected="1" zoomScaleSheetLayoutView="100" workbookViewId="0" topLeftCell="A1">
      <selection activeCell="B75" sqref="B75"/>
    </sheetView>
  </sheetViews>
  <sheetFormatPr defaultColWidth="9.00390625" defaultRowHeight="12.75"/>
  <cols>
    <col min="1" max="1" width="4.125" style="1" customWidth="1"/>
    <col min="2" max="2" width="99.25390625" style="2" customWidth="1"/>
    <col min="3" max="3" width="11.875" style="3" customWidth="1"/>
    <col min="4" max="4" width="10.75390625" style="3" customWidth="1"/>
    <col min="5" max="5" width="11.375" style="2" customWidth="1"/>
    <col min="6" max="6" width="13.125" style="2" customWidth="1"/>
    <col min="7" max="7" width="11.625" style="2" customWidth="1"/>
    <col min="8" max="16384" width="9.125" style="2" customWidth="1"/>
  </cols>
  <sheetData>
    <row r="1" spans="1:7" ht="22.5" customHeight="1">
      <c r="A1" s="60" t="s">
        <v>75</v>
      </c>
      <c r="B1" s="61"/>
      <c r="C1" s="61"/>
      <c r="D1" s="61"/>
      <c r="E1" s="61"/>
      <c r="F1" s="61"/>
      <c r="G1" s="61"/>
    </row>
    <row r="2" spans="1:5" ht="5.25" customHeight="1">
      <c r="A2" s="8"/>
      <c r="B2" s="65"/>
      <c r="C2" s="66"/>
      <c r="D2" s="66"/>
      <c r="E2" s="10"/>
    </row>
    <row r="3" spans="1:7" ht="22.5" customHeight="1">
      <c r="A3" s="78" t="s">
        <v>52</v>
      </c>
      <c r="B3" s="78"/>
      <c r="C3" s="78"/>
      <c r="D3" s="78"/>
      <c r="E3" s="78"/>
      <c r="F3" s="78"/>
      <c r="G3" s="78"/>
    </row>
    <row r="4" spans="1:7" ht="16.5" customHeight="1">
      <c r="A4" s="8"/>
      <c r="B4" s="36"/>
      <c r="C4" s="9"/>
      <c r="D4" s="62" t="s">
        <v>47</v>
      </c>
      <c r="E4" s="63"/>
      <c r="F4" s="63"/>
      <c r="G4" s="63"/>
    </row>
    <row r="5" spans="1:7" ht="44.25" customHeight="1">
      <c r="A5" s="64" t="s">
        <v>87</v>
      </c>
      <c r="B5" s="64"/>
      <c r="C5" s="64"/>
      <c r="D5" s="64"/>
      <c r="E5" s="64"/>
      <c r="F5" s="63"/>
      <c r="G5" s="63"/>
    </row>
    <row r="6" spans="1:5" ht="15.75" customHeight="1">
      <c r="A6" s="4"/>
      <c r="B6" s="77"/>
      <c r="C6" s="77"/>
      <c r="D6" s="77"/>
      <c r="E6" s="77"/>
    </row>
    <row r="7" spans="1:7" ht="25.5" customHeight="1">
      <c r="A7" s="54" t="s">
        <v>2</v>
      </c>
      <c r="B7" s="58" t="s">
        <v>67</v>
      </c>
      <c r="C7" s="74" t="s">
        <v>3</v>
      </c>
      <c r="D7" s="75"/>
      <c r="E7" s="72" t="s">
        <v>62</v>
      </c>
      <c r="F7" s="82" t="s">
        <v>63</v>
      </c>
      <c r="G7" s="67" t="s">
        <v>64</v>
      </c>
    </row>
    <row r="8" spans="1:7" ht="65.25" customHeight="1">
      <c r="A8" s="55"/>
      <c r="B8" s="59"/>
      <c r="C8" s="15" t="s">
        <v>65</v>
      </c>
      <c r="D8" s="15" t="s">
        <v>66</v>
      </c>
      <c r="E8" s="73"/>
      <c r="F8" s="73"/>
      <c r="G8" s="68"/>
    </row>
    <row r="9" spans="1:7" ht="10.5" customHeight="1">
      <c r="A9" s="6" t="s">
        <v>0</v>
      </c>
      <c r="B9" s="6" t="s">
        <v>1</v>
      </c>
      <c r="C9" s="5">
        <v>1</v>
      </c>
      <c r="D9" s="5">
        <v>2</v>
      </c>
      <c r="E9" s="5">
        <v>3</v>
      </c>
      <c r="F9" s="5">
        <v>4</v>
      </c>
      <c r="G9" s="16" t="s">
        <v>31</v>
      </c>
    </row>
    <row r="10" spans="1:8" ht="19.5" customHeight="1">
      <c r="A10" s="7">
        <v>1</v>
      </c>
      <c r="B10" s="20" t="s">
        <v>24</v>
      </c>
      <c r="C10" s="12" t="s">
        <v>34</v>
      </c>
      <c r="D10" s="12" t="s">
        <v>34</v>
      </c>
      <c r="E10" s="12">
        <v>44.33</v>
      </c>
      <c r="F10" s="12" t="s">
        <v>34</v>
      </c>
      <c r="G10" s="19" t="e">
        <f aca="true" t="shared" si="0" ref="G10:G47">F10/E10*100-100</f>
        <v>#VALUE!</v>
      </c>
      <c r="H10" s="11"/>
    </row>
    <row r="11" spans="1:7" ht="19.5" customHeight="1">
      <c r="A11" s="7">
        <f aca="true" t="shared" si="1" ref="A11:A67">A10+1</f>
        <v>2</v>
      </c>
      <c r="B11" s="20" t="s">
        <v>9</v>
      </c>
      <c r="C11" s="12">
        <v>27</v>
      </c>
      <c r="D11" s="12" t="s">
        <v>34</v>
      </c>
      <c r="E11" s="12">
        <v>50.57</v>
      </c>
      <c r="F11" s="12" t="s">
        <v>34</v>
      </c>
      <c r="G11" s="19" t="s">
        <v>34</v>
      </c>
    </row>
    <row r="12" spans="1:7" ht="18.75" customHeight="1">
      <c r="A12" s="7">
        <f t="shared" si="1"/>
        <v>3</v>
      </c>
      <c r="B12" s="20" t="s">
        <v>25</v>
      </c>
      <c r="C12" s="12">
        <v>56.5</v>
      </c>
      <c r="D12" s="12" t="s">
        <v>34</v>
      </c>
      <c r="E12" s="12">
        <v>66</v>
      </c>
      <c r="F12" s="12" t="s">
        <v>34</v>
      </c>
      <c r="G12" s="19" t="e">
        <f t="shared" si="0"/>
        <v>#VALUE!</v>
      </c>
    </row>
    <row r="13" spans="1:7" ht="18.75" customHeight="1">
      <c r="A13" s="7">
        <f t="shared" si="1"/>
        <v>4</v>
      </c>
      <c r="B13" s="20" t="s">
        <v>41</v>
      </c>
      <c r="C13" s="12">
        <v>67.5</v>
      </c>
      <c r="D13" s="12" t="s">
        <v>34</v>
      </c>
      <c r="E13" s="12">
        <v>75</v>
      </c>
      <c r="F13" s="12" t="s">
        <v>34</v>
      </c>
      <c r="G13" s="19" t="e">
        <f t="shared" si="0"/>
        <v>#VALUE!</v>
      </c>
    </row>
    <row r="14" spans="1:7" ht="18" customHeight="1">
      <c r="A14" s="7">
        <f t="shared" si="1"/>
        <v>5</v>
      </c>
      <c r="B14" s="20" t="s">
        <v>37</v>
      </c>
      <c r="C14" s="12">
        <v>78.7</v>
      </c>
      <c r="D14" s="12" t="s">
        <v>34</v>
      </c>
      <c r="E14" s="12">
        <v>82.5</v>
      </c>
      <c r="F14" s="12" t="s">
        <v>34</v>
      </c>
      <c r="G14" s="19" t="e">
        <f t="shared" si="0"/>
        <v>#VALUE!</v>
      </c>
    </row>
    <row r="15" spans="1:7" ht="18.75">
      <c r="A15" s="7">
        <f t="shared" si="1"/>
        <v>6</v>
      </c>
      <c r="B15" s="20" t="s">
        <v>45</v>
      </c>
      <c r="C15" s="12">
        <v>54</v>
      </c>
      <c r="D15" s="12" t="s">
        <v>34</v>
      </c>
      <c r="E15" s="12">
        <v>61</v>
      </c>
      <c r="F15" s="12" t="s">
        <v>34</v>
      </c>
      <c r="G15" s="19" t="e">
        <f t="shared" si="0"/>
        <v>#VALUE!</v>
      </c>
    </row>
    <row r="16" spans="1:7" ht="34.5">
      <c r="A16" s="7">
        <f t="shared" si="1"/>
        <v>7</v>
      </c>
      <c r="B16" s="24" t="s">
        <v>44</v>
      </c>
      <c r="C16" s="12" t="s">
        <v>34</v>
      </c>
      <c r="D16" s="12" t="s">
        <v>34</v>
      </c>
      <c r="E16" s="12">
        <v>93</v>
      </c>
      <c r="F16" s="12" t="s">
        <v>34</v>
      </c>
      <c r="G16" s="19" t="s">
        <v>34</v>
      </c>
    </row>
    <row r="17" spans="1:7" ht="18.75">
      <c r="A17" s="7">
        <f t="shared" si="1"/>
        <v>8</v>
      </c>
      <c r="B17" s="20" t="s">
        <v>48</v>
      </c>
      <c r="C17" s="12" t="s">
        <v>34</v>
      </c>
      <c r="D17" s="12" t="s">
        <v>34</v>
      </c>
      <c r="E17" s="12">
        <v>65</v>
      </c>
      <c r="F17" s="12" t="s">
        <v>34</v>
      </c>
      <c r="G17" s="19" t="s">
        <v>34</v>
      </c>
    </row>
    <row r="18" spans="1:7" ht="34.5">
      <c r="A18" s="7">
        <f t="shared" si="1"/>
        <v>9</v>
      </c>
      <c r="B18" s="24" t="s">
        <v>53</v>
      </c>
      <c r="C18" s="12" t="s">
        <v>34</v>
      </c>
      <c r="D18" s="12" t="s">
        <v>34</v>
      </c>
      <c r="E18" s="12">
        <v>97</v>
      </c>
      <c r="F18" s="12" t="s">
        <v>34</v>
      </c>
      <c r="G18" s="19" t="s">
        <v>34</v>
      </c>
    </row>
    <row r="19" spans="1:7" ht="18.75">
      <c r="A19" s="7">
        <f t="shared" si="1"/>
        <v>10</v>
      </c>
      <c r="B19" s="25" t="s">
        <v>46</v>
      </c>
      <c r="C19" s="12">
        <v>60</v>
      </c>
      <c r="D19" s="12" t="s">
        <v>34</v>
      </c>
      <c r="E19" s="12">
        <v>65</v>
      </c>
      <c r="F19" s="12" t="s">
        <v>34</v>
      </c>
      <c r="G19" s="19" t="e">
        <f t="shared" si="0"/>
        <v>#VALUE!</v>
      </c>
    </row>
    <row r="20" spans="1:7" ht="18.75" customHeight="1">
      <c r="A20" s="7">
        <f t="shared" si="1"/>
        <v>11</v>
      </c>
      <c r="B20" s="26" t="s">
        <v>4</v>
      </c>
      <c r="C20" s="12">
        <v>200</v>
      </c>
      <c r="D20" s="12" t="s">
        <v>34</v>
      </c>
      <c r="E20" s="12">
        <v>238</v>
      </c>
      <c r="F20" s="12" t="s">
        <v>34</v>
      </c>
      <c r="G20" s="19" t="s">
        <v>34</v>
      </c>
    </row>
    <row r="21" spans="1:7" ht="21" customHeight="1">
      <c r="A21" s="7">
        <f t="shared" si="1"/>
        <v>12</v>
      </c>
      <c r="B21" s="27" t="s">
        <v>72</v>
      </c>
      <c r="C21" s="12">
        <v>100</v>
      </c>
      <c r="D21" s="12" t="s">
        <v>34</v>
      </c>
      <c r="E21" s="12">
        <v>113.67</v>
      </c>
      <c r="F21" s="12" t="s">
        <v>34</v>
      </c>
      <c r="G21" s="19" t="e">
        <f t="shared" si="0"/>
        <v>#VALUE!</v>
      </c>
    </row>
    <row r="22" spans="1:7" ht="19.5" customHeight="1">
      <c r="A22" s="7">
        <f t="shared" si="1"/>
        <v>13</v>
      </c>
      <c r="B22" s="27" t="s">
        <v>5</v>
      </c>
      <c r="C22" s="12"/>
      <c r="D22" s="12" t="s">
        <v>34</v>
      </c>
      <c r="E22" s="12">
        <v>268</v>
      </c>
      <c r="F22" s="12" t="s">
        <v>34</v>
      </c>
      <c r="G22" s="19" t="s">
        <v>34</v>
      </c>
    </row>
    <row r="23" spans="1:7" ht="18.75" customHeight="1">
      <c r="A23" s="7">
        <f t="shared" si="1"/>
        <v>14</v>
      </c>
      <c r="B23" s="27" t="s">
        <v>73</v>
      </c>
      <c r="C23" s="12"/>
      <c r="D23" s="12" t="s">
        <v>34</v>
      </c>
      <c r="E23" s="12">
        <v>64</v>
      </c>
      <c r="F23" s="12" t="s">
        <v>34</v>
      </c>
      <c r="G23" s="19" t="e">
        <f t="shared" si="0"/>
        <v>#VALUE!</v>
      </c>
    </row>
    <row r="24" spans="1:7" ht="18.75" customHeight="1">
      <c r="A24" s="7">
        <f t="shared" si="1"/>
        <v>15</v>
      </c>
      <c r="B24" s="26" t="s">
        <v>71</v>
      </c>
      <c r="C24" s="12">
        <v>520</v>
      </c>
      <c r="D24" s="12" t="s">
        <v>34</v>
      </c>
      <c r="E24" s="12">
        <v>800</v>
      </c>
      <c r="F24" s="12" t="s">
        <v>34</v>
      </c>
      <c r="G24" s="19" t="e">
        <f t="shared" si="0"/>
        <v>#VALUE!</v>
      </c>
    </row>
    <row r="25" spans="1:7" ht="18.75">
      <c r="A25" s="7">
        <f t="shared" si="1"/>
        <v>16</v>
      </c>
      <c r="B25" s="26" t="s">
        <v>74</v>
      </c>
      <c r="C25" s="12">
        <v>110</v>
      </c>
      <c r="D25" s="12" t="s">
        <v>34</v>
      </c>
      <c r="E25" s="12">
        <v>158</v>
      </c>
      <c r="F25" s="12" t="s">
        <v>34</v>
      </c>
      <c r="G25" s="19" t="e">
        <f t="shared" si="0"/>
        <v>#VALUE!</v>
      </c>
    </row>
    <row r="26" spans="1:7" ht="18.75">
      <c r="A26" s="7">
        <f t="shared" si="1"/>
        <v>17</v>
      </c>
      <c r="B26" s="28" t="s">
        <v>49</v>
      </c>
      <c r="C26" s="12" t="s">
        <v>34</v>
      </c>
      <c r="D26" s="12" t="s">
        <v>34</v>
      </c>
      <c r="E26" s="12">
        <v>0</v>
      </c>
      <c r="F26" s="12"/>
      <c r="G26" s="19" t="s">
        <v>34</v>
      </c>
    </row>
    <row r="27" spans="1:7" ht="18" customHeight="1">
      <c r="A27" s="7">
        <f t="shared" si="1"/>
        <v>18</v>
      </c>
      <c r="B27" s="28" t="s">
        <v>29</v>
      </c>
      <c r="C27" s="12" t="s">
        <v>34</v>
      </c>
      <c r="D27" s="12" t="s">
        <v>34</v>
      </c>
      <c r="E27" s="12">
        <v>134.63</v>
      </c>
      <c r="F27" s="12" t="s">
        <v>34</v>
      </c>
      <c r="G27" s="19" t="s">
        <v>34</v>
      </c>
    </row>
    <row r="28" spans="1:7" ht="18.75" customHeight="1">
      <c r="A28" s="7">
        <f t="shared" si="1"/>
        <v>19</v>
      </c>
      <c r="B28" s="26" t="s">
        <v>30</v>
      </c>
      <c r="C28" s="12" t="s">
        <v>34</v>
      </c>
      <c r="D28" s="12" t="s">
        <v>34</v>
      </c>
      <c r="E28" s="12">
        <v>120</v>
      </c>
      <c r="F28" s="12" t="s">
        <v>34</v>
      </c>
      <c r="G28" s="19">
        <v>-17.721518987341767</v>
      </c>
    </row>
    <row r="29" spans="1:7" ht="17.25" customHeight="1">
      <c r="A29" s="7">
        <f t="shared" si="1"/>
        <v>20</v>
      </c>
      <c r="B29" s="29" t="s">
        <v>42</v>
      </c>
      <c r="C29" s="12" t="s">
        <v>34</v>
      </c>
      <c r="D29" s="12" t="s">
        <v>34</v>
      </c>
      <c r="E29" s="12">
        <v>89</v>
      </c>
      <c r="F29" s="12" t="s">
        <v>34</v>
      </c>
      <c r="G29" s="19" t="e">
        <f t="shared" si="0"/>
        <v>#VALUE!</v>
      </c>
    </row>
    <row r="30" spans="1:7" ht="16.5" customHeight="1">
      <c r="A30" s="7">
        <f t="shared" si="1"/>
        <v>21</v>
      </c>
      <c r="B30" s="29" t="s">
        <v>43</v>
      </c>
      <c r="C30" s="12" t="s">
        <v>34</v>
      </c>
      <c r="D30" s="12" t="s">
        <v>34</v>
      </c>
      <c r="E30" s="12">
        <v>85</v>
      </c>
      <c r="F30" s="12" t="s">
        <v>34</v>
      </c>
      <c r="G30" s="19" t="s">
        <v>34</v>
      </c>
    </row>
    <row r="31" spans="1:7" ht="16.5" customHeight="1">
      <c r="A31" s="7">
        <f t="shared" si="1"/>
        <v>22</v>
      </c>
      <c r="B31" s="30" t="s">
        <v>20</v>
      </c>
      <c r="C31" s="12" t="s">
        <v>34</v>
      </c>
      <c r="D31" s="12" t="s">
        <v>34</v>
      </c>
      <c r="E31" s="12">
        <v>490</v>
      </c>
      <c r="F31" s="12" t="s">
        <v>34</v>
      </c>
      <c r="G31" s="19" t="s">
        <v>34</v>
      </c>
    </row>
    <row r="32" spans="1:7" ht="16.5" customHeight="1">
      <c r="A32" s="7">
        <f t="shared" si="1"/>
        <v>23</v>
      </c>
      <c r="B32" s="30" t="s">
        <v>21</v>
      </c>
      <c r="C32" s="12" t="s">
        <v>34</v>
      </c>
      <c r="D32" s="12" t="s">
        <v>34</v>
      </c>
      <c r="E32" s="12">
        <v>309</v>
      </c>
      <c r="F32" s="12" t="s">
        <v>34</v>
      </c>
      <c r="G32" s="19" t="e">
        <f t="shared" si="0"/>
        <v>#VALUE!</v>
      </c>
    </row>
    <row r="33" spans="1:7" ht="16.5" customHeight="1">
      <c r="A33" s="7">
        <f t="shared" si="1"/>
        <v>24</v>
      </c>
      <c r="B33" s="30" t="s">
        <v>26</v>
      </c>
      <c r="C33" s="12" t="s">
        <v>34</v>
      </c>
      <c r="D33" s="12" t="s">
        <v>34</v>
      </c>
      <c r="E33" s="12">
        <v>550</v>
      </c>
      <c r="F33" s="12" t="s">
        <v>34</v>
      </c>
      <c r="G33" s="19" t="s">
        <v>34</v>
      </c>
    </row>
    <row r="34" spans="1:7" ht="16.5" customHeight="1">
      <c r="A34" s="7">
        <f t="shared" si="1"/>
        <v>25</v>
      </c>
      <c r="B34" s="30" t="s">
        <v>22</v>
      </c>
      <c r="C34" s="12" t="s">
        <v>34</v>
      </c>
      <c r="D34" s="12" t="s">
        <v>34</v>
      </c>
      <c r="E34" s="12">
        <v>230</v>
      </c>
      <c r="F34" s="12" t="s">
        <v>34</v>
      </c>
      <c r="G34" s="19" t="e">
        <f t="shared" si="0"/>
        <v>#VALUE!</v>
      </c>
    </row>
    <row r="35" spans="1:7" ht="18.75">
      <c r="A35" s="7">
        <f t="shared" si="1"/>
        <v>26</v>
      </c>
      <c r="B35" s="30" t="s">
        <v>68</v>
      </c>
      <c r="C35" s="12" t="s">
        <v>34</v>
      </c>
      <c r="D35" s="12" t="s">
        <v>34</v>
      </c>
      <c r="E35" s="12">
        <v>255</v>
      </c>
      <c r="F35" s="12" t="s">
        <v>34</v>
      </c>
      <c r="G35" s="19" t="e">
        <f t="shared" si="0"/>
        <v>#VALUE!</v>
      </c>
    </row>
    <row r="36" spans="1:7" ht="18.75">
      <c r="A36" s="7">
        <f t="shared" si="1"/>
        <v>27</v>
      </c>
      <c r="B36" s="30" t="s">
        <v>23</v>
      </c>
      <c r="C36" s="12" t="s">
        <v>34</v>
      </c>
      <c r="D36" s="12" t="s">
        <v>34</v>
      </c>
      <c r="E36" s="12">
        <v>69</v>
      </c>
      <c r="F36" s="12" t="s">
        <v>34</v>
      </c>
      <c r="G36" s="19" t="e">
        <f t="shared" si="0"/>
        <v>#VALUE!</v>
      </c>
    </row>
    <row r="37" spans="1:7" ht="18.75">
      <c r="A37" s="7">
        <f t="shared" si="1"/>
        <v>28</v>
      </c>
      <c r="B37" s="30" t="s">
        <v>12</v>
      </c>
      <c r="C37" s="12" t="s">
        <v>34</v>
      </c>
      <c r="D37" s="12" t="s">
        <v>34</v>
      </c>
      <c r="E37" s="12">
        <v>25</v>
      </c>
      <c r="F37" s="12" t="s">
        <v>34</v>
      </c>
      <c r="G37" s="19" t="s">
        <v>34</v>
      </c>
    </row>
    <row r="38" spans="1:7" ht="18.75">
      <c r="A38" s="7">
        <f t="shared" si="1"/>
        <v>29</v>
      </c>
      <c r="B38" s="30" t="s">
        <v>38</v>
      </c>
      <c r="C38" s="12" t="s">
        <v>34</v>
      </c>
      <c r="D38" s="12" t="s">
        <v>34</v>
      </c>
      <c r="E38" s="12">
        <v>880</v>
      </c>
      <c r="F38" s="12" t="s">
        <v>34</v>
      </c>
      <c r="G38" s="19" t="s">
        <v>34</v>
      </c>
    </row>
    <row r="39" spans="1:7" ht="16.5" customHeight="1">
      <c r="A39" s="7">
        <f t="shared" si="1"/>
        <v>30</v>
      </c>
      <c r="B39" s="30" t="s">
        <v>13</v>
      </c>
      <c r="C39" s="12" t="s">
        <v>34</v>
      </c>
      <c r="D39" s="12" t="s">
        <v>34</v>
      </c>
      <c r="E39" s="12">
        <v>89.54</v>
      </c>
      <c r="F39" s="12" t="s">
        <v>34</v>
      </c>
      <c r="G39" s="19" t="s">
        <v>34</v>
      </c>
    </row>
    <row r="40" spans="1:7" ht="16.5" customHeight="1">
      <c r="A40" s="7">
        <f t="shared" si="1"/>
        <v>31</v>
      </c>
      <c r="B40" s="30" t="s">
        <v>14</v>
      </c>
      <c r="C40" s="12" t="s">
        <v>34</v>
      </c>
      <c r="D40" s="12" t="s">
        <v>34</v>
      </c>
      <c r="E40" s="12">
        <v>62</v>
      </c>
      <c r="F40" s="12" t="s">
        <v>34</v>
      </c>
      <c r="G40" s="19" t="s">
        <v>34</v>
      </c>
    </row>
    <row r="41" spans="1:7" ht="16.5" customHeight="1">
      <c r="A41" s="7">
        <f t="shared" si="1"/>
        <v>32</v>
      </c>
      <c r="B41" s="30" t="s">
        <v>15</v>
      </c>
      <c r="C41" s="12" t="s">
        <v>34</v>
      </c>
      <c r="D41" s="12" t="s">
        <v>34</v>
      </c>
      <c r="E41" s="12">
        <v>90</v>
      </c>
      <c r="F41" s="12" t="s">
        <v>34</v>
      </c>
      <c r="G41" s="19" t="s">
        <v>34</v>
      </c>
    </row>
    <row r="42" spans="1:7" ht="16.5" customHeight="1">
      <c r="A42" s="7">
        <f t="shared" si="1"/>
        <v>33</v>
      </c>
      <c r="B42" s="30" t="s">
        <v>40</v>
      </c>
      <c r="C42" s="12" t="s">
        <v>34</v>
      </c>
      <c r="D42" s="12" t="s">
        <v>34</v>
      </c>
      <c r="E42" s="12">
        <v>68.95</v>
      </c>
      <c r="F42" s="12" t="s">
        <v>34</v>
      </c>
      <c r="G42" s="19" t="s">
        <v>34</v>
      </c>
    </row>
    <row r="43" spans="1:7" ht="17.25" customHeight="1">
      <c r="A43" s="7">
        <f t="shared" si="1"/>
        <v>34</v>
      </c>
      <c r="B43" s="30" t="s">
        <v>16</v>
      </c>
      <c r="C43" s="12" t="s">
        <v>34</v>
      </c>
      <c r="D43" s="12" t="s">
        <v>34</v>
      </c>
      <c r="E43" s="12">
        <v>45</v>
      </c>
      <c r="F43" s="12" t="s">
        <v>34</v>
      </c>
      <c r="G43" s="19" t="e">
        <f t="shared" si="0"/>
        <v>#VALUE!</v>
      </c>
    </row>
    <row r="44" spans="1:7" ht="16.5" customHeight="1">
      <c r="A44" s="7">
        <f t="shared" si="1"/>
        <v>35</v>
      </c>
      <c r="B44" s="30" t="s">
        <v>17</v>
      </c>
      <c r="C44" s="12" t="s">
        <v>34</v>
      </c>
      <c r="D44" s="12" t="s">
        <v>34</v>
      </c>
      <c r="E44" s="12">
        <v>45</v>
      </c>
      <c r="F44" s="12" t="s">
        <v>34</v>
      </c>
      <c r="G44" s="19" t="e">
        <f t="shared" si="0"/>
        <v>#VALUE!</v>
      </c>
    </row>
    <row r="45" spans="1:7" ht="18" customHeight="1">
      <c r="A45" s="7">
        <f t="shared" si="1"/>
        <v>36</v>
      </c>
      <c r="B45" s="30" t="s">
        <v>18</v>
      </c>
      <c r="C45" s="12" t="s">
        <v>34</v>
      </c>
      <c r="D45" s="12" t="s">
        <v>34</v>
      </c>
      <c r="E45" s="12">
        <v>88</v>
      </c>
      <c r="F45" s="12" t="s">
        <v>34</v>
      </c>
      <c r="G45" s="19" t="e">
        <f t="shared" si="0"/>
        <v>#VALUE!</v>
      </c>
    </row>
    <row r="46" spans="1:7" ht="16.5" customHeight="1">
      <c r="A46" s="7">
        <f t="shared" si="1"/>
        <v>37</v>
      </c>
      <c r="B46" s="30" t="s">
        <v>19</v>
      </c>
      <c r="C46" s="12" t="s">
        <v>34</v>
      </c>
      <c r="D46" s="12" t="s">
        <v>34</v>
      </c>
      <c r="E46" s="12">
        <v>45</v>
      </c>
      <c r="F46" s="12" t="s">
        <v>34</v>
      </c>
      <c r="G46" s="19" t="e">
        <f t="shared" si="0"/>
        <v>#VALUE!</v>
      </c>
    </row>
    <row r="47" spans="1:7" ht="19.5" customHeight="1">
      <c r="A47" s="7">
        <f t="shared" si="1"/>
        <v>38</v>
      </c>
      <c r="B47" s="31" t="s">
        <v>39</v>
      </c>
      <c r="C47" s="12" t="s">
        <v>34</v>
      </c>
      <c r="D47" s="12" t="s">
        <v>34</v>
      </c>
      <c r="E47" s="12">
        <v>80</v>
      </c>
      <c r="F47" s="12" t="s">
        <v>34</v>
      </c>
      <c r="G47" s="19" t="e">
        <f t="shared" si="0"/>
        <v>#VALUE!</v>
      </c>
    </row>
    <row r="48" spans="1:7" ht="19.5" customHeight="1">
      <c r="A48" s="7">
        <f t="shared" si="1"/>
        <v>39</v>
      </c>
      <c r="B48" s="30" t="s">
        <v>76</v>
      </c>
      <c r="C48" s="12" t="s">
        <v>34</v>
      </c>
      <c r="D48" s="12" t="s">
        <v>34</v>
      </c>
      <c r="E48" s="12">
        <v>350.67</v>
      </c>
      <c r="F48" s="48"/>
      <c r="G48" s="49"/>
    </row>
    <row r="49" spans="1:7" ht="19.5" customHeight="1">
      <c r="A49" s="7">
        <f t="shared" si="1"/>
        <v>40</v>
      </c>
      <c r="B49" s="30" t="s">
        <v>77</v>
      </c>
      <c r="C49" s="12" t="s">
        <v>34</v>
      </c>
      <c r="D49" s="12" t="s">
        <v>34</v>
      </c>
      <c r="E49" s="12">
        <v>62.5</v>
      </c>
      <c r="F49" s="48"/>
      <c r="G49" s="49"/>
    </row>
    <row r="50" spans="1:7" ht="19.5" customHeight="1">
      <c r="A50" s="7">
        <f t="shared" si="1"/>
        <v>41</v>
      </c>
      <c r="B50" s="30" t="s">
        <v>78</v>
      </c>
      <c r="C50" s="12" t="s">
        <v>34</v>
      </c>
      <c r="D50" s="12" t="s">
        <v>34</v>
      </c>
      <c r="E50" s="12">
        <v>55.67</v>
      </c>
      <c r="F50" s="48"/>
      <c r="G50" s="49"/>
    </row>
    <row r="51" spans="1:7" ht="19.5" customHeight="1">
      <c r="A51" s="7">
        <f t="shared" si="1"/>
        <v>42</v>
      </c>
      <c r="B51" s="30" t="s">
        <v>79</v>
      </c>
      <c r="C51" s="12" t="s">
        <v>34</v>
      </c>
      <c r="D51" s="12" t="s">
        <v>34</v>
      </c>
      <c r="E51" s="12">
        <v>15.33</v>
      </c>
      <c r="F51" s="48"/>
      <c r="G51" s="49"/>
    </row>
    <row r="52" spans="1:7" ht="19.5" customHeight="1">
      <c r="A52" s="7">
        <f t="shared" si="1"/>
        <v>43</v>
      </c>
      <c r="B52" s="30" t="s">
        <v>80</v>
      </c>
      <c r="C52" s="12" t="s">
        <v>34</v>
      </c>
      <c r="D52" s="12" t="s">
        <v>34</v>
      </c>
      <c r="E52" s="12">
        <v>216.5</v>
      </c>
      <c r="F52" s="48"/>
      <c r="G52" s="49"/>
    </row>
    <row r="53" spans="1:7" ht="19.5" customHeight="1">
      <c r="A53" s="7">
        <f t="shared" si="1"/>
        <v>44</v>
      </c>
      <c r="B53" s="30" t="s">
        <v>81</v>
      </c>
      <c r="C53" s="12" t="s">
        <v>34</v>
      </c>
      <c r="D53" s="12" t="s">
        <v>34</v>
      </c>
      <c r="E53" s="12">
        <v>35.5</v>
      </c>
      <c r="F53" s="48"/>
      <c r="G53" s="49"/>
    </row>
    <row r="54" spans="1:7" ht="19.5" customHeight="1">
      <c r="A54" s="7">
        <f t="shared" si="1"/>
        <v>45</v>
      </c>
      <c r="B54" s="31" t="s">
        <v>82</v>
      </c>
      <c r="C54" s="12" t="s">
        <v>34</v>
      </c>
      <c r="D54" s="12" t="s">
        <v>34</v>
      </c>
      <c r="E54" s="12">
        <v>25.8</v>
      </c>
      <c r="F54" s="48"/>
      <c r="G54" s="49"/>
    </row>
    <row r="55" spans="1:11" ht="19.5" customHeight="1">
      <c r="A55" s="7">
        <f t="shared" si="1"/>
        <v>46</v>
      </c>
      <c r="B55" s="32" t="s">
        <v>27</v>
      </c>
      <c r="C55" s="12" t="s">
        <v>34</v>
      </c>
      <c r="D55" s="12" t="s">
        <v>34</v>
      </c>
      <c r="E55" s="12">
        <v>48.65</v>
      </c>
      <c r="F55" s="44"/>
      <c r="G55" s="44"/>
      <c r="H55" s="17"/>
      <c r="I55" s="17"/>
      <c r="J55" s="17"/>
      <c r="K55" s="18"/>
    </row>
    <row r="56" spans="1:11" ht="20.25" customHeight="1">
      <c r="A56" s="7">
        <f t="shared" si="1"/>
        <v>47</v>
      </c>
      <c r="B56" s="32" t="s">
        <v>28</v>
      </c>
      <c r="C56" s="12" t="s">
        <v>34</v>
      </c>
      <c r="D56" s="12" t="s">
        <v>34</v>
      </c>
      <c r="E56" s="12">
        <v>53.44</v>
      </c>
      <c r="F56" s="44"/>
      <c r="G56" s="44"/>
      <c r="H56" s="17"/>
      <c r="I56" s="17"/>
      <c r="J56" s="17"/>
      <c r="K56" s="18"/>
    </row>
    <row r="57" spans="1:7" ht="33" customHeight="1">
      <c r="A57" s="7">
        <f t="shared" si="1"/>
        <v>48</v>
      </c>
      <c r="B57" s="33" t="s">
        <v>35</v>
      </c>
      <c r="C57" s="12" t="s">
        <v>34</v>
      </c>
      <c r="D57" s="12" t="s">
        <v>34</v>
      </c>
      <c r="E57" s="12">
        <v>55.07</v>
      </c>
      <c r="F57" s="44"/>
      <c r="G57" s="45"/>
    </row>
    <row r="58" spans="1:7" ht="31.5" customHeight="1">
      <c r="A58" s="7">
        <f t="shared" si="1"/>
        <v>49</v>
      </c>
      <c r="B58" s="33" t="s">
        <v>36</v>
      </c>
      <c r="C58" s="12" t="s">
        <v>34</v>
      </c>
      <c r="D58" s="12" t="s">
        <v>34</v>
      </c>
      <c r="E58" s="12" t="s">
        <v>34</v>
      </c>
      <c r="F58" s="44"/>
      <c r="G58" s="45"/>
    </row>
    <row r="59" spans="1:7" ht="31.5" customHeight="1">
      <c r="A59" s="7">
        <f t="shared" si="1"/>
        <v>50</v>
      </c>
      <c r="B59" s="34" t="s">
        <v>32</v>
      </c>
      <c r="C59" s="12" t="s">
        <v>34</v>
      </c>
      <c r="D59" s="12" t="s">
        <v>34</v>
      </c>
      <c r="E59" s="12">
        <v>23.25</v>
      </c>
      <c r="F59" s="44"/>
      <c r="G59" s="45"/>
    </row>
    <row r="60" spans="1:7" ht="18.75">
      <c r="A60" s="7">
        <f t="shared" si="1"/>
        <v>51</v>
      </c>
      <c r="B60" s="32" t="s">
        <v>59</v>
      </c>
      <c r="C60" s="12" t="s">
        <v>34</v>
      </c>
      <c r="D60" s="12" t="s">
        <v>34</v>
      </c>
      <c r="E60" s="12" t="s">
        <v>34</v>
      </c>
      <c r="F60" s="44"/>
      <c r="G60" s="45"/>
    </row>
    <row r="61" spans="1:7" ht="18.75">
      <c r="A61" s="7">
        <f t="shared" si="1"/>
        <v>52</v>
      </c>
      <c r="B61" s="32" t="s">
        <v>60</v>
      </c>
      <c r="C61" s="12" t="s">
        <v>34</v>
      </c>
      <c r="D61" s="12" t="s">
        <v>34</v>
      </c>
      <c r="E61" s="12" t="s">
        <v>34</v>
      </c>
      <c r="F61" s="44"/>
      <c r="G61" s="45"/>
    </row>
    <row r="62" spans="1:7" ht="18.75">
      <c r="A62" s="7">
        <f t="shared" si="1"/>
        <v>53</v>
      </c>
      <c r="B62" s="46" t="s">
        <v>61</v>
      </c>
      <c r="C62" s="12" t="s">
        <v>34</v>
      </c>
      <c r="D62" s="12" t="s">
        <v>34</v>
      </c>
      <c r="E62" s="12" t="s">
        <v>34</v>
      </c>
      <c r="F62" s="44"/>
      <c r="G62" s="45"/>
    </row>
    <row r="63" spans="1:7" ht="18.75">
      <c r="A63" s="7">
        <f t="shared" si="1"/>
        <v>54</v>
      </c>
      <c r="B63" s="47" t="s">
        <v>54</v>
      </c>
      <c r="C63" s="12" t="s">
        <v>34</v>
      </c>
      <c r="D63" s="12" t="s">
        <v>34</v>
      </c>
      <c r="E63" s="12" t="s">
        <v>34</v>
      </c>
      <c r="F63" s="44"/>
      <c r="G63" s="45"/>
    </row>
    <row r="64" spans="1:7" ht="18.75">
      <c r="A64" s="7">
        <f t="shared" si="1"/>
        <v>55</v>
      </c>
      <c r="B64" s="46" t="s">
        <v>55</v>
      </c>
      <c r="C64" s="12" t="s">
        <v>34</v>
      </c>
      <c r="D64" s="12" t="s">
        <v>34</v>
      </c>
      <c r="E64" s="12" t="s">
        <v>34</v>
      </c>
      <c r="F64" s="44"/>
      <c r="G64" s="45"/>
    </row>
    <row r="65" spans="1:7" ht="18.75">
      <c r="A65" s="7">
        <f t="shared" si="1"/>
        <v>56</v>
      </c>
      <c r="B65" s="46" t="s">
        <v>56</v>
      </c>
      <c r="C65" s="12" t="s">
        <v>34</v>
      </c>
      <c r="D65" s="12" t="s">
        <v>34</v>
      </c>
      <c r="E65" s="12" t="s">
        <v>34</v>
      </c>
      <c r="F65" s="44"/>
      <c r="G65" s="45"/>
    </row>
    <row r="66" spans="1:7" ht="18.75">
      <c r="A66" s="7">
        <f t="shared" si="1"/>
        <v>57</v>
      </c>
      <c r="B66" s="46" t="s">
        <v>57</v>
      </c>
      <c r="C66" s="12" t="s">
        <v>34</v>
      </c>
      <c r="D66" s="12" t="s">
        <v>34</v>
      </c>
      <c r="E66" s="12" t="s">
        <v>34</v>
      </c>
      <c r="F66" s="44"/>
      <c r="G66" s="45"/>
    </row>
    <row r="67" spans="1:7" ht="18.75">
      <c r="A67" s="7">
        <f t="shared" si="1"/>
        <v>58</v>
      </c>
      <c r="B67" s="46" t="s">
        <v>58</v>
      </c>
      <c r="C67" s="12" t="s">
        <v>34</v>
      </c>
      <c r="D67" s="12" t="s">
        <v>34</v>
      </c>
      <c r="E67" s="12" t="s">
        <v>34</v>
      </c>
      <c r="F67" s="44"/>
      <c r="G67" s="45"/>
    </row>
    <row r="68" spans="1:5" ht="33" customHeight="1">
      <c r="A68" s="56">
        <v>59</v>
      </c>
      <c r="B68" s="79" t="s">
        <v>70</v>
      </c>
      <c r="C68" s="81" t="s">
        <v>69</v>
      </c>
      <c r="D68" s="81"/>
      <c r="E68" s="81"/>
    </row>
    <row r="69" spans="1:5" ht="30" customHeight="1">
      <c r="A69" s="57"/>
      <c r="B69" s="80"/>
      <c r="C69" s="37" t="s">
        <v>6</v>
      </c>
      <c r="D69" s="14" t="s">
        <v>7</v>
      </c>
      <c r="E69" s="14" t="s">
        <v>8</v>
      </c>
    </row>
    <row r="70" spans="1:5" ht="21" customHeight="1">
      <c r="A70" s="57"/>
      <c r="B70" s="35" t="s">
        <v>11</v>
      </c>
      <c r="C70" s="13" t="s">
        <v>34</v>
      </c>
      <c r="D70" s="13">
        <v>23</v>
      </c>
      <c r="E70" s="13" t="s">
        <v>34</v>
      </c>
    </row>
    <row r="71" spans="1:5" ht="21" customHeight="1">
      <c r="A71" s="57"/>
      <c r="B71" s="35" t="s">
        <v>10</v>
      </c>
      <c r="C71" s="13" t="s">
        <v>34</v>
      </c>
      <c r="D71" s="13">
        <v>22.5</v>
      </c>
      <c r="E71" s="13" t="s">
        <v>34</v>
      </c>
    </row>
    <row r="72" spans="1:5" ht="10.5" customHeight="1">
      <c r="A72" s="40"/>
      <c r="B72" s="41"/>
      <c r="C72" s="42"/>
      <c r="D72" s="42"/>
      <c r="E72" s="42"/>
    </row>
    <row r="73" spans="1:7" ht="39.75" customHeight="1">
      <c r="A73" s="53" t="s">
        <v>50</v>
      </c>
      <c r="B73" s="53"/>
      <c r="C73" s="71" t="s">
        <v>85</v>
      </c>
      <c r="D73" s="71"/>
      <c r="E73" s="71"/>
      <c r="F73" s="71"/>
      <c r="G73" s="71"/>
    </row>
    <row r="74" spans="1:7" ht="49.5" customHeight="1">
      <c r="A74" s="53" t="s">
        <v>51</v>
      </c>
      <c r="B74" s="53"/>
      <c r="C74" s="50" t="s">
        <v>86</v>
      </c>
      <c r="D74" s="51"/>
      <c r="E74" s="51"/>
      <c r="F74" s="51"/>
      <c r="G74" s="52"/>
    </row>
    <row r="75" spans="1:5" ht="15" customHeight="1">
      <c r="A75" s="40"/>
      <c r="B75" s="41"/>
      <c r="C75" s="42"/>
      <c r="D75" s="42"/>
      <c r="E75" s="42"/>
    </row>
    <row r="76" spans="1:6" ht="21" customHeight="1">
      <c r="A76" s="76" t="s">
        <v>33</v>
      </c>
      <c r="B76" s="76"/>
      <c r="C76" s="76"/>
      <c r="D76" s="76"/>
      <c r="E76" s="76"/>
      <c r="F76" s="43" t="s">
        <v>34</v>
      </c>
    </row>
    <row r="78" spans="1:6" ht="18.75">
      <c r="A78" s="21" t="s">
        <v>88</v>
      </c>
      <c r="E78" s="69" t="s">
        <v>89</v>
      </c>
      <c r="F78" s="70"/>
    </row>
    <row r="79" ht="12" customHeight="1">
      <c r="A79" s="22"/>
    </row>
    <row r="80" ht="18.75">
      <c r="A80" s="23" t="s">
        <v>83</v>
      </c>
    </row>
    <row r="81" spans="1:2" ht="18.75">
      <c r="A81" s="38" t="s">
        <v>84</v>
      </c>
      <c r="B81" s="39"/>
    </row>
    <row r="87" ht="12" customHeight="1"/>
    <row r="88" ht="14.25" customHeight="1"/>
    <row r="90" ht="14.2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5" customHeight="1"/>
    <row r="98" ht="8.25" customHeight="1"/>
    <row r="99" ht="16.5" customHeight="1"/>
    <row r="100" ht="9.75" customHeight="1"/>
    <row r="102" ht="12" customHeight="1"/>
  </sheetData>
  <sheetProtection/>
  <mergeCells count="21">
    <mergeCell ref="A3:G3"/>
    <mergeCell ref="B68:B69"/>
    <mergeCell ref="A73:B73"/>
    <mergeCell ref="C68:E68"/>
    <mergeCell ref="F7:F8"/>
    <mergeCell ref="E78:F78"/>
    <mergeCell ref="C73:G73"/>
    <mergeCell ref="E7:E8"/>
    <mergeCell ref="C7:D7"/>
    <mergeCell ref="A76:E76"/>
    <mergeCell ref="B6:E6"/>
    <mergeCell ref="C74:G74"/>
    <mergeCell ref="A74:B74"/>
    <mergeCell ref="A7:A8"/>
    <mergeCell ref="A68:A71"/>
    <mergeCell ref="B7:B8"/>
    <mergeCell ref="A1:G1"/>
    <mergeCell ref="D4:G4"/>
    <mergeCell ref="A5:G5"/>
    <mergeCell ref="B2:D2"/>
    <mergeCell ref="G7:G8"/>
  </mergeCells>
  <printOptions/>
  <pageMargins left="0.5905511811023623" right="0.1968503937007874" top="0.3937007874015748" bottom="0.3937007874015748" header="0" footer="0.1968503937007874"/>
  <pageSetup fitToHeight="0" fitToWidth="1"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Светлана А. Клепикова</cp:lastModifiedBy>
  <cp:lastPrinted>2023-02-28T06:25:28Z</cp:lastPrinted>
  <dcterms:created xsi:type="dcterms:W3CDTF">2002-09-27T11:21:23Z</dcterms:created>
  <dcterms:modified xsi:type="dcterms:W3CDTF">2023-05-29T12:45:41Z</dcterms:modified>
  <cp:category/>
  <cp:version/>
  <cp:contentType/>
  <cp:contentStatus/>
</cp:coreProperties>
</file>