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140" windowWidth="1518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<sst xmlns="http://schemas.openxmlformats.org/spreadsheetml/2006/main" count="139" uniqueCount="103">
  <si>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</si>
  <si>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</si>
  <si>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</si>
  <si>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</si>
  <si>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</si>
  <si>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</si>
  <si>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</si>
  <si>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</si>
  <si>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</si>
  <si>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</si>
  <si>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</si>
  <si>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</si>
  <si>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</si>
  <si>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</si>
  <si>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</si>
  <si>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</si>
  <si>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</si>
  <si>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</si>
  <si>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</si>
  <si>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</si>
  <si>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</si>
  <si>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</si>
  <si>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</si>
  <si>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</si>
  <si>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</si>
  <si>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</si>
  <si>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</si>
  <si>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</si>
  <si>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</si>
  <si>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</si>
  <si>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</si>
  <si>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</si>
  <si>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</si>
  <si>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</si>
  <si>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</si>
  <si>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</si>
  <si>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</si>
  <si>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</si>
  <si>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Зерновые и зернобобовые (в весе  после доработки), тыс.тонн</t>
  </si>
  <si>
    <t>Убыток предприятий, млн. руб.</t>
  </si>
  <si>
    <t>Прибыль (убыток) – сальдо, 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</si>
  <si>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</si>
  <si>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</si>
  <si>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</si>
  <si>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</si>
  <si>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</si>
  <si>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</si>
  <si>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</si>
  <si>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</si>
  <si>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</si>
  <si>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</si>
  <si>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</si>
  <si>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</si>
  <si>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</si>
  <si>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</si>
  <si>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>в том числе в  хозяйствах населения</t>
  </si>
  <si>
    <t>в том числе в хозяйствах населения</t>
  </si>
  <si>
    <t>Шерсть-всего, тонн</t>
  </si>
  <si>
    <t>2016 год</t>
  </si>
  <si>
    <t>2017 год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</si>
  <si>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</si>
  <si>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</si>
  <si>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№пп строки</t>
  </si>
  <si>
    <t>2018 год</t>
  </si>
  <si>
    <t>Прибыль прибыльных предприятий по полному кругу, млн. рублей</t>
  </si>
  <si>
    <t>Фонд оплаты труда предприятий по полному кругу, млн. руб.</t>
  </si>
  <si>
    <t>Улов рыбы в прудовых и других рыбоводных хозяйствах, тонн</t>
  </si>
  <si>
    <t>2019 год</t>
  </si>
  <si>
    <t>Начальник отдела экономики управления экономического развития и муниципальной собственности</t>
  </si>
  <si>
    <t>А.М. Гречишникова</t>
  </si>
  <si>
    <t>___________________________</t>
  </si>
  <si>
    <t>Численность зарегистрированных безработных, тыс.чел.</t>
  </si>
  <si>
    <t>ПРОЕКТ                      ПРИЛОЖЕНИЕ                               УТВЕРЖДЕН                       решением Совета муниципального образования Приморско-Ахтарский район                                                                           от "___"______2017г. № ______</t>
  </si>
  <si>
    <t xml:space="preserve">Индикативный план социально-экономического развития муниципального образования Приморско-Ахтарский район  на 2018 год и на плановый период 2019 и 2020 годов                             </t>
  </si>
  <si>
    <t>2017 г. в % к 2016 г.</t>
  </si>
  <si>
    <t>2020 год</t>
  </si>
  <si>
    <t>т.ч. по крупным и средним предприятиям</t>
  </si>
  <si>
    <t>Промышленное производство (С+D+E), млн.руб.</t>
  </si>
  <si>
    <t>1.Корма готовые для животных, тыс. тн</t>
  </si>
  <si>
    <t>2.Мясо и субпродукты пищевые убойных животных, тонн</t>
  </si>
  <si>
    <t>3.Мясо и субпродукты пищевые домашней птицы, тонн</t>
  </si>
  <si>
    <t>5.Масло сливочное, тонн</t>
  </si>
  <si>
    <t>6.Сыр и творог, тонн</t>
  </si>
  <si>
    <t>7.Мороженое, тонн</t>
  </si>
  <si>
    <t>8.Мука из зерновых культур, овощных и других растительных культур; смеси из них, тыс. тонн</t>
  </si>
  <si>
    <t>9.Хлеб и хлебобулочные изделия, тонн (по крупным и средним с учетом малых предприятий)</t>
  </si>
  <si>
    <t>10.Макаронные изделия, тонн</t>
  </si>
  <si>
    <t>11.Кондитерские изделия, тонн</t>
  </si>
  <si>
    <t>12.Масло растительное, т.тонн</t>
  </si>
  <si>
    <t xml:space="preserve">Инфраструктурная обеспеченность населения </t>
  </si>
  <si>
    <t>Протяженность освещенных улиц</t>
  </si>
  <si>
    <t xml:space="preserve">Протяженность водопроводных сетей </t>
  </si>
  <si>
    <t>Протяженность отремонтированных водопроводных сетей</t>
  </si>
  <si>
    <t>Протяженность канализационных сетей</t>
  </si>
  <si>
    <t>Протяженность отремонтированных канализационных сетей</t>
  </si>
  <si>
    <t>Протяженность автомобильных дорог местного значения</t>
  </si>
  <si>
    <t>в том числе вне границ населенных пунктов</t>
  </si>
  <si>
    <t>Процент газифицированных квартир (домовладений) от общего количества квартир (домовладений)</t>
  </si>
  <si>
    <t>Благоустройство</t>
  </si>
  <si>
    <t>Протяженность отремонтированных автомобильных дорог местного значения с твердым покрытием</t>
  </si>
  <si>
    <t>в том числе отремонтированных тротуаров</t>
  </si>
  <si>
    <t>Количество высаженных зеленых насаждений - кустарников</t>
  </si>
  <si>
    <t>Количество высаженных зеленых насаждений - деревьев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</si>
</sst>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0.000"/>
    <numFmt numFmtId="187" formatCode="0.0000"/>
    <numFmt numFmtId="188" formatCode="0.000%"/>
    <numFmt numFmtId="189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185" fontId="6" fillId="0" borderId="11" xfId="57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5" fontId="6" fillId="0" borderId="10" xfId="57" applyNumberFormat="1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5" fontId="4" fillId="0" borderId="10" xfId="57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4" fontId="6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view="pageBreakPreview" zoomScale="125" zoomScaleNormal="124" zoomScaleSheetLayoutView="125" workbookViewId="0" topLeftCell="A29">
      <selection activeCell="E34" sqref="E34"/>
    </sheetView>
  </sheetViews>
  <sheetFormatPr defaultColWidth="9.00390625" defaultRowHeight="12.75"/>
  <cols>
    <col min="1" max="1" width="9.125" style="1" customWidth="1"/>
    <col min="2" max="2" width="32.375" style="1" customWidth="1"/>
    <col min="3" max="3" width="10.75390625" style="1" customWidth="1"/>
    <col min="4" max="4" width="9.75390625" style="1" customWidth="1"/>
    <col min="5" max="5" width="9.375" style="1" customWidth="1"/>
    <col min="6" max="6" width="10.125" style="1" customWidth="1"/>
    <col min="7" max="8" width="9.75390625" style="1" bestFit="1" customWidth="1"/>
    <col min="9" max="16384" width="9.125" style="1" customWidth="1"/>
  </cols>
  <sheetData>
    <row r="1" spans="6:8" ht="93" customHeight="1">
      <c r="F1" s="42" t="s">
        <v>72</v>
      </c>
      <c r="G1" s="43"/>
      <c r="H1" s="43"/>
    </row>
    <row r="2" spans="2:6" ht="48" customHeight="1">
      <c r="B2" s="48" t="s">
        <v>73</v>
      </c>
      <c r="C2" s="49"/>
      <c r="D2" s="49"/>
      <c r="E2" s="49"/>
      <c r="F2" s="50"/>
    </row>
    <row r="3" spans="1:8" ht="12.75" customHeight="1">
      <c r="A3" s="40" t="s">
        <v>62</v>
      </c>
      <c r="B3" s="38" t="s">
        <v>0</v>
      </c>
      <c r="C3" s="8" t="s">
        <v>58</v>
      </c>
      <c r="D3" s="8" t="s">
        <v>59</v>
      </c>
      <c r="E3" s="39" t="s">
        <v>74</v>
      </c>
      <c r="F3" s="6" t="s">
        <v>63</v>
      </c>
      <c r="G3" s="6" t="s">
        <v>67</v>
      </c>
      <c r="H3" s="6" t="s">
        <v>75</v>
      </c>
    </row>
    <row r="4" spans="1:8" ht="46.5" customHeight="1">
      <c r="A4" s="41"/>
      <c r="B4" s="38"/>
      <c r="C4" s="8" t="s">
        <v>1</v>
      </c>
      <c r="D4" s="8" t="s">
        <v>10</v>
      </c>
      <c r="E4" s="39"/>
      <c r="F4" s="7" t="s">
        <v>11</v>
      </c>
      <c r="G4" s="7" t="s">
        <v>11</v>
      </c>
      <c r="H4" s="7" t="s">
        <v>11</v>
      </c>
    </row>
    <row r="5" spans="1:8" ht="39.75" customHeight="1">
      <c r="A5" s="9">
        <v>1</v>
      </c>
      <c r="B5" s="10" t="s">
        <v>19</v>
      </c>
      <c r="C5" s="20">
        <v>59.468</v>
      </c>
      <c r="D5" s="20">
        <v>59.428</v>
      </c>
      <c r="E5" s="21">
        <f>D5/C5</f>
        <v>0.9993273693414945</v>
      </c>
      <c r="F5" s="20">
        <v>59.438</v>
      </c>
      <c r="G5" s="20">
        <v>59.458</v>
      </c>
      <c r="H5" s="20">
        <v>59.483</v>
      </c>
    </row>
    <row r="6" spans="1:8" ht="37.5" customHeight="1">
      <c r="A6" s="9">
        <v>2</v>
      </c>
      <c r="B6" s="11" t="s">
        <v>22</v>
      </c>
      <c r="C6" s="22">
        <v>15.738</v>
      </c>
      <c r="D6" s="22">
        <v>16.102</v>
      </c>
      <c r="E6" s="23">
        <f aca="true" t="shared" si="0" ref="E6:E69">D6/C6</f>
        <v>1.0231287330029228</v>
      </c>
      <c r="F6" s="22">
        <v>16.636</v>
      </c>
      <c r="G6" s="22">
        <v>17.294</v>
      </c>
      <c r="H6" s="22">
        <v>18.037</v>
      </c>
    </row>
    <row r="7" spans="1:8" ht="25.5" customHeight="1">
      <c r="A7" s="9">
        <v>3</v>
      </c>
      <c r="B7" s="11" t="s">
        <v>21</v>
      </c>
      <c r="C7" s="22">
        <v>24.244</v>
      </c>
      <c r="D7" s="24">
        <v>23.966</v>
      </c>
      <c r="E7" s="23">
        <f t="shared" si="0"/>
        <v>0.9885332453390531</v>
      </c>
      <c r="F7" s="22">
        <v>23.718</v>
      </c>
      <c r="G7" s="22">
        <v>23.706</v>
      </c>
      <c r="H7" s="22">
        <v>23.714</v>
      </c>
    </row>
    <row r="8" spans="1:8" ht="33" customHeight="1">
      <c r="A8" s="9">
        <v>4</v>
      </c>
      <c r="B8" s="11" t="s">
        <v>20</v>
      </c>
      <c r="C8" s="22">
        <v>21.76</v>
      </c>
      <c r="D8" s="25">
        <v>21.49</v>
      </c>
      <c r="E8" s="23">
        <f t="shared" si="0"/>
        <v>0.9875919117647057</v>
      </c>
      <c r="F8" s="22">
        <v>21.26</v>
      </c>
      <c r="G8" s="22">
        <v>21.25</v>
      </c>
      <c r="H8" s="22">
        <v>21.27</v>
      </c>
    </row>
    <row r="9" spans="1:8" ht="42" customHeight="1">
      <c r="A9" s="9">
        <v>5</v>
      </c>
      <c r="B9" s="11" t="s">
        <v>37</v>
      </c>
      <c r="C9" s="22">
        <v>20741.4</v>
      </c>
      <c r="D9" s="26">
        <v>21396.3</v>
      </c>
      <c r="E9" s="23">
        <f t="shared" si="0"/>
        <v>1.0315745320952296</v>
      </c>
      <c r="F9" s="22">
        <v>21493.9</v>
      </c>
      <c r="G9" s="22">
        <v>22702.7</v>
      </c>
      <c r="H9" s="26">
        <v>24633</v>
      </c>
    </row>
    <row r="10" spans="1:8" ht="29.25" customHeight="1">
      <c r="A10" s="9">
        <v>6</v>
      </c>
      <c r="B10" s="12" t="s">
        <v>71</v>
      </c>
      <c r="C10" s="22">
        <v>0.366</v>
      </c>
      <c r="D10" s="25">
        <v>0.35</v>
      </c>
      <c r="E10" s="23">
        <f t="shared" si="0"/>
        <v>0.9562841530054644</v>
      </c>
      <c r="F10" s="22">
        <v>0.35</v>
      </c>
      <c r="G10" s="24">
        <v>0.355</v>
      </c>
      <c r="H10" s="22">
        <v>0.35</v>
      </c>
    </row>
    <row r="11" spans="1:8" ht="56.25" customHeight="1">
      <c r="A11" s="6">
        <v>7</v>
      </c>
      <c r="B11" s="11" t="s">
        <v>18</v>
      </c>
      <c r="C11" s="26">
        <v>1.2</v>
      </c>
      <c r="D11" s="22">
        <v>1.2</v>
      </c>
      <c r="E11" s="23">
        <f t="shared" si="0"/>
        <v>1</v>
      </c>
      <c r="F11" s="22">
        <v>1.2</v>
      </c>
      <c r="G11" s="22">
        <v>1.2</v>
      </c>
      <c r="H11" s="22">
        <v>1.2</v>
      </c>
    </row>
    <row r="12" spans="1:8" ht="35.25" customHeight="1">
      <c r="A12" s="6">
        <v>8</v>
      </c>
      <c r="B12" s="11" t="s">
        <v>64</v>
      </c>
      <c r="C12" s="22">
        <v>725.9</v>
      </c>
      <c r="D12" s="26">
        <v>736.3</v>
      </c>
      <c r="E12" s="23">
        <f t="shared" si="0"/>
        <v>1.0143270422923267</v>
      </c>
      <c r="F12" s="22">
        <v>759.1</v>
      </c>
      <c r="G12" s="22">
        <v>792.3</v>
      </c>
      <c r="H12" s="22">
        <v>839.5</v>
      </c>
    </row>
    <row r="13" spans="1:8" ht="35.25" customHeight="1">
      <c r="A13" s="6">
        <v>9</v>
      </c>
      <c r="B13" s="11" t="s">
        <v>76</v>
      </c>
      <c r="C13" s="22">
        <v>264.89</v>
      </c>
      <c r="D13" s="25">
        <v>209.26</v>
      </c>
      <c r="E13" s="23">
        <f t="shared" si="0"/>
        <v>0.7899882970289555</v>
      </c>
      <c r="F13" s="22">
        <v>219.35</v>
      </c>
      <c r="G13" s="22">
        <v>232.49</v>
      </c>
      <c r="H13" s="22">
        <v>248.58</v>
      </c>
    </row>
    <row r="14" spans="1:8" ht="16.5" customHeight="1">
      <c r="A14" s="6">
        <v>10</v>
      </c>
      <c r="B14" s="2" t="s">
        <v>39</v>
      </c>
      <c r="C14" s="22">
        <v>151.8</v>
      </c>
      <c r="D14" s="22">
        <v>61.4</v>
      </c>
      <c r="E14" s="23">
        <f t="shared" si="0"/>
        <v>0.40447957839262183</v>
      </c>
      <c r="F14" s="22">
        <v>47.9</v>
      </c>
      <c r="G14" s="26">
        <v>33.2</v>
      </c>
      <c r="H14" s="26">
        <v>23.8</v>
      </c>
    </row>
    <row r="15" spans="1:8" ht="33" customHeight="1">
      <c r="A15" s="6">
        <v>11</v>
      </c>
      <c r="B15" s="11" t="s">
        <v>76</v>
      </c>
      <c r="C15" s="22">
        <v>80.99</v>
      </c>
      <c r="D15" s="22">
        <v>13.41</v>
      </c>
      <c r="E15" s="23">
        <f t="shared" si="0"/>
        <v>0.1655759970366712</v>
      </c>
      <c r="F15" s="22">
        <v>17.15</v>
      </c>
      <c r="G15" s="25">
        <v>17.01</v>
      </c>
      <c r="H15" s="25">
        <v>16.34</v>
      </c>
    </row>
    <row r="16" spans="1:8" ht="25.5" customHeight="1">
      <c r="A16" s="6">
        <v>12</v>
      </c>
      <c r="B16" s="2" t="s">
        <v>40</v>
      </c>
      <c r="C16" s="26">
        <v>574.1</v>
      </c>
      <c r="D16" s="22">
        <v>674.9</v>
      </c>
      <c r="E16" s="23">
        <f t="shared" si="0"/>
        <v>1.1755791673924403</v>
      </c>
      <c r="F16" s="22">
        <v>711.3</v>
      </c>
      <c r="G16" s="22">
        <v>759.1</v>
      </c>
      <c r="H16" s="22">
        <v>815.6</v>
      </c>
    </row>
    <row r="17" spans="1:8" ht="25.5" customHeight="1">
      <c r="A17" s="6">
        <v>13</v>
      </c>
      <c r="B17" s="11" t="s">
        <v>76</v>
      </c>
      <c r="C17" s="26">
        <v>183.9</v>
      </c>
      <c r="D17" s="22">
        <v>195.85</v>
      </c>
      <c r="E17" s="23">
        <f t="shared" si="0"/>
        <v>1.0649809679173463</v>
      </c>
      <c r="F17" s="22">
        <v>202.2</v>
      </c>
      <c r="G17" s="22">
        <v>215.48</v>
      </c>
      <c r="H17" s="22">
        <v>232.24</v>
      </c>
    </row>
    <row r="18" spans="1:8" ht="24.75" customHeight="1">
      <c r="A18" s="6">
        <v>14</v>
      </c>
      <c r="B18" s="2" t="s">
        <v>65</v>
      </c>
      <c r="C18" s="22">
        <v>2109.9</v>
      </c>
      <c r="D18" s="22">
        <v>2111.3</v>
      </c>
      <c r="E18" s="23">
        <f t="shared" si="0"/>
        <v>1.0006635385563298</v>
      </c>
      <c r="F18" s="22">
        <v>2127.9</v>
      </c>
      <c r="G18" s="22">
        <v>2259.8</v>
      </c>
      <c r="H18" s="22">
        <v>2456.4</v>
      </c>
    </row>
    <row r="19" spans="1:8" ht="24.75" customHeight="1">
      <c r="A19" s="6">
        <v>15</v>
      </c>
      <c r="B19" s="11" t="s">
        <v>76</v>
      </c>
      <c r="C19" s="22">
        <v>1896</v>
      </c>
      <c r="D19" s="22">
        <v>1928.7</v>
      </c>
      <c r="E19" s="23">
        <f t="shared" si="0"/>
        <v>1.017246835443038</v>
      </c>
      <c r="F19" s="22">
        <v>1971.2</v>
      </c>
      <c r="G19" s="22">
        <v>2042.7</v>
      </c>
      <c r="H19" s="22">
        <v>2139.3</v>
      </c>
    </row>
    <row r="20" spans="1:8" ht="24.75" customHeight="1">
      <c r="A20" s="6">
        <v>16</v>
      </c>
      <c r="B20" s="13" t="s">
        <v>77</v>
      </c>
      <c r="C20" s="22">
        <v>1743.135</v>
      </c>
      <c r="D20" s="24">
        <v>1822.299</v>
      </c>
      <c r="E20" s="23">
        <f t="shared" si="0"/>
        <v>1.0454147269144387</v>
      </c>
      <c r="F20" s="22">
        <v>1921.726</v>
      </c>
      <c r="G20" s="24">
        <v>2006.689</v>
      </c>
      <c r="H20" s="24">
        <v>2096.275</v>
      </c>
    </row>
    <row r="21" spans="1:8" s="27" customFormat="1" ht="27" customHeight="1">
      <c r="A21" s="6">
        <v>17</v>
      </c>
      <c r="B21" s="13" t="s">
        <v>41</v>
      </c>
      <c r="C21" s="22">
        <v>12.74</v>
      </c>
      <c r="D21" s="26">
        <v>13.5</v>
      </c>
      <c r="E21" s="23">
        <f t="shared" si="0"/>
        <v>1.0596546310832025</v>
      </c>
      <c r="F21" s="22">
        <v>14.688</v>
      </c>
      <c r="G21" s="26">
        <v>16.274</v>
      </c>
      <c r="H21" s="22">
        <v>17.397</v>
      </c>
    </row>
    <row r="22" spans="1:8" s="27" customFormat="1" ht="32.25" customHeight="1">
      <c r="A22" s="6">
        <v>18</v>
      </c>
      <c r="B22" s="13" t="s">
        <v>42</v>
      </c>
      <c r="C22" s="25">
        <v>1575.974</v>
      </c>
      <c r="D22" s="25">
        <v>1623.99</v>
      </c>
      <c r="E22" s="23">
        <f t="shared" si="0"/>
        <v>1.0304675077126908</v>
      </c>
      <c r="F22" s="22">
        <v>1703.838</v>
      </c>
      <c r="G22" s="26">
        <v>1777.535</v>
      </c>
      <c r="H22" s="22">
        <v>1855.7</v>
      </c>
    </row>
    <row r="23" spans="1:8" s="27" customFormat="1" ht="28.5" customHeight="1">
      <c r="A23" s="6">
        <v>19</v>
      </c>
      <c r="B23" s="13" t="s">
        <v>43</v>
      </c>
      <c r="C23" s="22">
        <v>1564.37</v>
      </c>
      <c r="D23" s="26">
        <v>1614.4</v>
      </c>
      <c r="E23" s="23">
        <f t="shared" si="0"/>
        <v>1.0319809252286865</v>
      </c>
      <c r="F23" s="22">
        <v>1694.3</v>
      </c>
      <c r="G23" s="22">
        <v>1767.9</v>
      </c>
      <c r="H23" s="22">
        <v>1845.8</v>
      </c>
    </row>
    <row r="24" spans="1:8" s="27" customFormat="1" ht="42" customHeight="1">
      <c r="A24" s="6">
        <v>20</v>
      </c>
      <c r="B24" s="13" t="s">
        <v>53</v>
      </c>
      <c r="C24" s="22">
        <v>154.421</v>
      </c>
      <c r="D24" s="25">
        <v>184.8</v>
      </c>
      <c r="E24" s="23">
        <f t="shared" si="0"/>
        <v>1.196728424242817</v>
      </c>
      <c r="F24" s="22">
        <v>203.2</v>
      </c>
      <c r="G24" s="26">
        <v>212.88</v>
      </c>
      <c r="H24" s="22">
        <v>223.175</v>
      </c>
    </row>
    <row r="25" spans="1:8" s="27" customFormat="1" ht="31.5" customHeight="1">
      <c r="A25" s="6">
        <v>21</v>
      </c>
      <c r="B25" s="13" t="s">
        <v>43</v>
      </c>
      <c r="C25" s="22">
        <v>154.17</v>
      </c>
      <c r="D25" s="25">
        <v>184.594</v>
      </c>
      <c r="E25" s="23">
        <f t="shared" si="0"/>
        <v>1.1973405980411236</v>
      </c>
      <c r="F25" s="22">
        <v>202.888</v>
      </c>
      <c r="G25" s="22">
        <v>212.664</v>
      </c>
      <c r="H25" s="22">
        <v>222.9</v>
      </c>
    </row>
    <row r="26" spans="1:8" ht="42" customHeight="1">
      <c r="A26" s="6">
        <v>22</v>
      </c>
      <c r="B26" s="3" t="s">
        <v>13</v>
      </c>
      <c r="C26" s="22"/>
      <c r="D26" s="22"/>
      <c r="E26" s="23"/>
      <c r="F26" s="28"/>
      <c r="G26" s="28"/>
      <c r="H26" s="28"/>
    </row>
    <row r="27" spans="1:8" ht="27.75" customHeight="1">
      <c r="A27" s="6">
        <v>23</v>
      </c>
      <c r="B27" s="2" t="s">
        <v>78</v>
      </c>
      <c r="C27" s="22">
        <v>3.9938</v>
      </c>
      <c r="D27" s="26">
        <v>2.8</v>
      </c>
      <c r="E27" s="23">
        <f t="shared" si="0"/>
        <v>0.7010866843607592</v>
      </c>
      <c r="F27" s="22">
        <v>2.9</v>
      </c>
      <c r="G27" s="26">
        <v>3</v>
      </c>
      <c r="H27" s="22">
        <v>3.1</v>
      </c>
    </row>
    <row r="28" spans="1:8" ht="30" customHeight="1">
      <c r="A28" s="6">
        <v>24</v>
      </c>
      <c r="B28" s="2" t="s">
        <v>79</v>
      </c>
      <c r="C28" s="22">
        <v>27.6</v>
      </c>
      <c r="D28" s="22">
        <v>28.2</v>
      </c>
      <c r="E28" s="23">
        <f t="shared" si="0"/>
        <v>1.0217391304347825</v>
      </c>
      <c r="F28" s="22">
        <v>28.3</v>
      </c>
      <c r="G28" s="22">
        <v>28.4</v>
      </c>
      <c r="H28" s="22">
        <v>28.5</v>
      </c>
    </row>
    <row r="29" spans="1:8" ht="28.5" customHeight="1">
      <c r="A29" s="6">
        <v>25</v>
      </c>
      <c r="B29" s="2" t="s">
        <v>80</v>
      </c>
      <c r="C29" s="26">
        <v>14356</v>
      </c>
      <c r="D29" s="26">
        <v>14440</v>
      </c>
      <c r="E29" s="23">
        <f t="shared" si="0"/>
        <v>1.005851212036779</v>
      </c>
      <c r="F29" s="26">
        <v>14540</v>
      </c>
      <c r="G29" s="22">
        <v>14600</v>
      </c>
      <c r="H29" s="26">
        <v>14644</v>
      </c>
    </row>
    <row r="30" spans="1:8" ht="16.5" customHeight="1">
      <c r="A30" s="6">
        <v>26</v>
      </c>
      <c r="B30" s="2" t="s">
        <v>81</v>
      </c>
      <c r="C30" s="22">
        <v>365.4</v>
      </c>
      <c r="D30" s="26">
        <v>370</v>
      </c>
      <c r="E30" s="23">
        <f t="shared" si="0"/>
        <v>1.0125889436234266</v>
      </c>
      <c r="F30" s="26">
        <v>375</v>
      </c>
      <c r="G30" s="26">
        <v>380</v>
      </c>
      <c r="H30" s="26">
        <v>390</v>
      </c>
    </row>
    <row r="31" spans="1:8" ht="21" customHeight="1">
      <c r="A31" s="6">
        <v>27</v>
      </c>
      <c r="B31" s="2" t="s">
        <v>82</v>
      </c>
      <c r="C31" s="22">
        <v>637.5</v>
      </c>
      <c r="D31" s="26">
        <v>645</v>
      </c>
      <c r="E31" s="23">
        <f t="shared" si="0"/>
        <v>1.011764705882353</v>
      </c>
      <c r="F31" s="26">
        <v>650</v>
      </c>
      <c r="G31" s="26">
        <v>655</v>
      </c>
      <c r="H31" s="26">
        <v>655</v>
      </c>
    </row>
    <row r="32" spans="1:8" ht="24.75" customHeight="1">
      <c r="A32" s="6">
        <v>28</v>
      </c>
      <c r="B32" s="2" t="s">
        <v>83</v>
      </c>
      <c r="C32" s="22">
        <v>21.2</v>
      </c>
      <c r="D32" s="22">
        <v>21.5</v>
      </c>
      <c r="E32" s="23">
        <f t="shared" si="0"/>
        <v>1.0141509433962264</v>
      </c>
      <c r="F32" s="22">
        <v>21.7</v>
      </c>
      <c r="G32" s="26">
        <v>22</v>
      </c>
      <c r="H32" s="22">
        <v>22.2</v>
      </c>
    </row>
    <row r="33" spans="1:8" ht="47.25" customHeight="1">
      <c r="A33" s="6">
        <v>29</v>
      </c>
      <c r="B33" s="2" t="s">
        <v>84</v>
      </c>
      <c r="C33" s="24">
        <v>1.644</v>
      </c>
      <c r="D33" s="22">
        <v>0.36</v>
      </c>
      <c r="E33" s="23">
        <f t="shared" si="0"/>
        <v>0.21897810218978103</v>
      </c>
      <c r="F33" s="22">
        <v>0.38</v>
      </c>
      <c r="G33" s="22">
        <v>0.4</v>
      </c>
      <c r="H33" s="22">
        <v>0.42</v>
      </c>
    </row>
    <row r="34" spans="1:8" ht="43.5" customHeight="1">
      <c r="A34" s="6">
        <v>30</v>
      </c>
      <c r="B34" s="2" t="s">
        <v>85</v>
      </c>
      <c r="C34" s="26">
        <v>633.85</v>
      </c>
      <c r="D34" s="26">
        <v>526</v>
      </c>
      <c r="E34" s="23">
        <f t="shared" si="0"/>
        <v>0.8298493334385106</v>
      </c>
      <c r="F34" s="26">
        <v>530</v>
      </c>
      <c r="G34" s="26">
        <v>533</v>
      </c>
      <c r="H34" s="26">
        <v>535</v>
      </c>
    </row>
    <row r="35" spans="1:8" ht="22.5" customHeight="1">
      <c r="A35" s="6">
        <v>31</v>
      </c>
      <c r="B35" s="2" t="s">
        <v>86</v>
      </c>
      <c r="C35" s="22">
        <v>1071.2</v>
      </c>
      <c r="D35" s="26">
        <v>0</v>
      </c>
      <c r="E35" s="23">
        <f t="shared" si="0"/>
        <v>0</v>
      </c>
      <c r="F35" s="26">
        <v>0</v>
      </c>
      <c r="G35" s="26">
        <v>0</v>
      </c>
      <c r="H35" s="26">
        <v>0</v>
      </c>
    </row>
    <row r="36" spans="1:8" ht="23.25" customHeight="1">
      <c r="A36" s="6">
        <v>32</v>
      </c>
      <c r="B36" s="2" t="s">
        <v>87</v>
      </c>
      <c r="C36" s="22">
        <v>28.1</v>
      </c>
      <c r="D36" s="26">
        <v>16.3</v>
      </c>
      <c r="E36" s="23">
        <f t="shared" si="0"/>
        <v>0.5800711743772242</v>
      </c>
      <c r="F36" s="26">
        <v>16.4</v>
      </c>
      <c r="G36" s="26">
        <v>16.5</v>
      </c>
      <c r="H36" s="22">
        <v>16.6</v>
      </c>
    </row>
    <row r="37" spans="1:8" ht="22.5" customHeight="1">
      <c r="A37" s="6">
        <v>33</v>
      </c>
      <c r="B37" s="2" t="s">
        <v>88</v>
      </c>
      <c r="C37" s="22">
        <v>0.46</v>
      </c>
      <c r="D37" s="25">
        <v>0.47</v>
      </c>
      <c r="E37" s="23">
        <f t="shared" si="0"/>
        <v>1.0217391304347825</v>
      </c>
      <c r="F37" s="22">
        <v>0.48</v>
      </c>
      <c r="G37" s="22">
        <v>0.49</v>
      </c>
      <c r="H37" s="22">
        <v>0.5</v>
      </c>
    </row>
    <row r="38" spans="1:8" ht="45" customHeight="1">
      <c r="A38" s="6">
        <v>34</v>
      </c>
      <c r="B38" s="14" t="s">
        <v>52</v>
      </c>
      <c r="C38" s="29">
        <v>8351.7</v>
      </c>
      <c r="D38" s="29">
        <v>8958.6</v>
      </c>
      <c r="E38" s="30">
        <f t="shared" si="0"/>
        <v>1.0726678400804626</v>
      </c>
      <c r="F38" s="29">
        <v>9521.4</v>
      </c>
      <c r="G38" s="31">
        <v>9939.4</v>
      </c>
      <c r="H38" s="29">
        <v>10317.6</v>
      </c>
    </row>
    <row r="39" spans="1:8" ht="33.75" customHeight="1">
      <c r="A39" s="6">
        <v>35</v>
      </c>
      <c r="B39" s="4" t="s">
        <v>35</v>
      </c>
      <c r="C39" s="22">
        <v>3535.8</v>
      </c>
      <c r="D39" s="22">
        <v>3827.4</v>
      </c>
      <c r="E39" s="23">
        <f t="shared" si="0"/>
        <v>1.082470727982352</v>
      </c>
      <c r="F39" s="22">
        <v>4015.7</v>
      </c>
      <c r="G39" s="22">
        <v>4136.4</v>
      </c>
      <c r="H39" s="22">
        <v>4297.5</v>
      </c>
    </row>
    <row r="40" spans="1:8" ht="46.5" customHeight="1">
      <c r="A40" s="6">
        <v>36</v>
      </c>
      <c r="B40" s="4" t="s">
        <v>36</v>
      </c>
      <c r="C40" s="22">
        <v>3625.9</v>
      </c>
      <c r="D40" s="22">
        <v>3815.7</v>
      </c>
      <c r="E40" s="23">
        <f t="shared" si="0"/>
        <v>1.0523456245345981</v>
      </c>
      <c r="F40" s="22">
        <v>4110.2</v>
      </c>
      <c r="G40" s="22">
        <v>4340.1</v>
      </c>
      <c r="H40" s="22">
        <v>4665.9</v>
      </c>
    </row>
    <row r="41" spans="1:8" ht="27" customHeight="1">
      <c r="A41" s="6">
        <v>37</v>
      </c>
      <c r="B41" s="4" t="s">
        <v>27</v>
      </c>
      <c r="C41" s="22">
        <v>1190</v>
      </c>
      <c r="D41" s="22">
        <v>1315.5</v>
      </c>
      <c r="E41" s="23">
        <f t="shared" si="0"/>
        <v>1.1054621848739496</v>
      </c>
      <c r="F41" s="22">
        <v>1395.5</v>
      </c>
      <c r="G41" s="26">
        <v>1462.9</v>
      </c>
      <c r="H41" s="22">
        <v>1354.2</v>
      </c>
    </row>
    <row r="42" spans="1:8" ht="25.5">
      <c r="A42" s="6">
        <v>38</v>
      </c>
      <c r="B42" s="3" t="s">
        <v>2</v>
      </c>
      <c r="C42" s="22"/>
      <c r="D42" s="22"/>
      <c r="E42" s="23"/>
      <c r="F42" s="28"/>
      <c r="G42" s="28"/>
      <c r="H42" s="28"/>
    </row>
    <row r="43" spans="1:8" ht="34.5" customHeight="1">
      <c r="A43" s="6">
        <v>39</v>
      </c>
      <c r="B43" s="2" t="s">
        <v>38</v>
      </c>
      <c r="C43" s="22">
        <v>369.3</v>
      </c>
      <c r="D43" s="22">
        <v>369.5</v>
      </c>
      <c r="E43" s="23">
        <f t="shared" si="0"/>
        <v>1.0005415651232061</v>
      </c>
      <c r="F43" s="22">
        <v>369.7</v>
      </c>
      <c r="G43" s="26">
        <v>370</v>
      </c>
      <c r="H43" s="22">
        <v>370.2</v>
      </c>
    </row>
    <row r="44" spans="1:8" ht="24.75" customHeight="1">
      <c r="A44" s="6">
        <v>40</v>
      </c>
      <c r="B44" s="2" t="s">
        <v>3</v>
      </c>
      <c r="C44" s="32">
        <v>247.6</v>
      </c>
      <c r="D44" s="22">
        <v>248</v>
      </c>
      <c r="E44" s="23">
        <f t="shared" si="0"/>
        <v>1.001615508885299</v>
      </c>
      <c r="F44" s="22">
        <v>248.3</v>
      </c>
      <c r="G44" s="26">
        <v>248.6</v>
      </c>
      <c r="H44" s="26">
        <v>249</v>
      </c>
    </row>
    <row r="45" spans="1:8" ht="31.5" customHeight="1">
      <c r="A45" s="6">
        <v>41</v>
      </c>
      <c r="B45" s="2" t="s">
        <v>12</v>
      </c>
      <c r="C45" s="33">
        <v>25.2</v>
      </c>
      <c r="D45" s="22">
        <v>25.8</v>
      </c>
      <c r="E45" s="23">
        <f t="shared" si="0"/>
        <v>1.023809523809524</v>
      </c>
      <c r="F45" s="26">
        <v>26</v>
      </c>
      <c r="G45" s="22">
        <v>26.4</v>
      </c>
      <c r="H45" s="22">
        <v>26.6</v>
      </c>
    </row>
    <row r="46" spans="1:8" ht="26.25" customHeight="1">
      <c r="A46" s="6">
        <v>42</v>
      </c>
      <c r="B46" s="2" t="s">
        <v>14</v>
      </c>
      <c r="C46" s="31">
        <v>10</v>
      </c>
      <c r="D46" s="29">
        <v>10.2</v>
      </c>
      <c r="E46" s="30">
        <f t="shared" si="0"/>
        <v>1.02</v>
      </c>
      <c r="F46" s="31">
        <v>10.3</v>
      </c>
      <c r="G46" s="29">
        <v>10.6</v>
      </c>
      <c r="H46" s="29">
        <v>10.8</v>
      </c>
    </row>
    <row r="47" spans="1:8" ht="29.25" customHeight="1">
      <c r="A47" s="6">
        <v>43</v>
      </c>
      <c r="B47" s="4" t="s">
        <v>35</v>
      </c>
      <c r="C47" s="22">
        <v>0.6</v>
      </c>
      <c r="D47" s="22">
        <v>0</v>
      </c>
      <c r="E47" s="23">
        <f t="shared" si="0"/>
        <v>0</v>
      </c>
      <c r="F47" s="26">
        <v>0</v>
      </c>
      <c r="G47" s="22">
        <v>0</v>
      </c>
      <c r="H47" s="22">
        <v>0</v>
      </c>
    </row>
    <row r="48" spans="1:8" ht="42" customHeight="1">
      <c r="A48" s="6">
        <v>44</v>
      </c>
      <c r="B48" s="4" t="s">
        <v>36</v>
      </c>
      <c r="C48" s="22">
        <v>1.9</v>
      </c>
      <c r="D48" s="22">
        <v>2.5</v>
      </c>
      <c r="E48" s="23">
        <f t="shared" si="0"/>
        <v>1.3157894736842106</v>
      </c>
      <c r="F48" s="22">
        <v>2.6</v>
      </c>
      <c r="G48" s="26">
        <v>2.8</v>
      </c>
      <c r="H48" s="26">
        <v>3</v>
      </c>
    </row>
    <row r="49" spans="1:8" ht="23.25" customHeight="1">
      <c r="A49" s="6">
        <v>45</v>
      </c>
      <c r="B49" s="4" t="s">
        <v>55</v>
      </c>
      <c r="C49" s="22">
        <v>7.6</v>
      </c>
      <c r="D49" s="22">
        <v>7.7</v>
      </c>
      <c r="E49" s="23">
        <f t="shared" si="0"/>
        <v>1.0131578947368423</v>
      </c>
      <c r="F49" s="22">
        <v>7.7</v>
      </c>
      <c r="G49" s="22">
        <v>7.8</v>
      </c>
      <c r="H49" s="22">
        <v>7.8</v>
      </c>
    </row>
    <row r="50" spans="1:8" ht="32.25" customHeight="1">
      <c r="A50" s="6">
        <v>46</v>
      </c>
      <c r="B50" s="2" t="s">
        <v>15</v>
      </c>
      <c r="C50" s="31">
        <v>8.8</v>
      </c>
      <c r="D50" s="31">
        <v>8.8</v>
      </c>
      <c r="E50" s="30">
        <f t="shared" si="0"/>
        <v>1</v>
      </c>
      <c r="F50" s="29">
        <v>9.1</v>
      </c>
      <c r="G50" s="29">
        <v>9.4</v>
      </c>
      <c r="H50" s="29">
        <v>9.8</v>
      </c>
    </row>
    <row r="51" spans="1:8" ht="33.75" customHeight="1">
      <c r="A51" s="6">
        <v>47</v>
      </c>
      <c r="B51" s="4" t="s">
        <v>35</v>
      </c>
      <c r="C51" s="22">
        <v>0.8</v>
      </c>
      <c r="D51" s="22">
        <v>0.8</v>
      </c>
      <c r="E51" s="23">
        <f t="shared" si="0"/>
        <v>1</v>
      </c>
      <c r="F51" s="22">
        <v>0.9</v>
      </c>
      <c r="G51" s="26">
        <v>1</v>
      </c>
      <c r="H51" s="22">
        <v>1.2</v>
      </c>
    </row>
    <row r="52" spans="1:8" ht="48" customHeight="1">
      <c r="A52" s="6">
        <v>48</v>
      </c>
      <c r="B52" s="4" t="s">
        <v>36</v>
      </c>
      <c r="C52" s="22">
        <v>1.2</v>
      </c>
      <c r="D52" s="22">
        <v>1.2</v>
      </c>
      <c r="E52" s="23">
        <f t="shared" si="0"/>
        <v>1</v>
      </c>
      <c r="F52" s="26">
        <v>1.3</v>
      </c>
      <c r="G52" s="26">
        <v>1.4</v>
      </c>
      <c r="H52" s="22">
        <v>1.5</v>
      </c>
    </row>
    <row r="53" spans="1:8" ht="24" customHeight="1">
      <c r="A53" s="6">
        <v>49</v>
      </c>
      <c r="B53" s="4" t="s">
        <v>55</v>
      </c>
      <c r="C53" s="22">
        <v>6.8</v>
      </c>
      <c r="D53" s="22">
        <v>6.8</v>
      </c>
      <c r="E53" s="23">
        <f t="shared" si="0"/>
        <v>1</v>
      </c>
      <c r="F53" s="22">
        <v>6.9</v>
      </c>
      <c r="G53" s="26">
        <v>7</v>
      </c>
      <c r="H53" s="22">
        <v>7.1</v>
      </c>
    </row>
    <row r="54" spans="1:8" ht="20.25" customHeight="1">
      <c r="A54" s="6">
        <v>50</v>
      </c>
      <c r="B54" s="5" t="s">
        <v>34</v>
      </c>
      <c r="C54" s="31">
        <v>2.4</v>
      </c>
      <c r="D54" s="31">
        <v>2.4</v>
      </c>
      <c r="E54" s="30">
        <f t="shared" si="0"/>
        <v>1</v>
      </c>
      <c r="F54" s="29">
        <v>2.5</v>
      </c>
      <c r="G54" s="29">
        <v>2.6</v>
      </c>
      <c r="H54" s="29">
        <v>2.6</v>
      </c>
    </row>
    <row r="55" spans="1:8" ht="30.75" customHeight="1">
      <c r="A55" s="6">
        <v>51</v>
      </c>
      <c r="B55" s="4" t="s">
        <v>35</v>
      </c>
      <c r="C55" s="26">
        <v>0</v>
      </c>
      <c r="D55" s="26">
        <v>0</v>
      </c>
      <c r="E55" s="23">
        <v>0</v>
      </c>
      <c r="F55" s="26">
        <v>0</v>
      </c>
      <c r="G55" s="26">
        <v>0</v>
      </c>
      <c r="H55" s="26">
        <v>0</v>
      </c>
    </row>
    <row r="56" spans="1:8" ht="45.75" customHeight="1">
      <c r="A56" s="6">
        <v>52</v>
      </c>
      <c r="B56" s="4" t="s">
        <v>36</v>
      </c>
      <c r="C56" s="22">
        <v>0.4</v>
      </c>
      <c r="D56" s="22">
        <v>0.4</v>
      </c>
      <c r="E56" s="23">
        <f t="shared" si="0"/>
        <v>1</v>
      </c>
      <c r="F56" s="22">
        <v>0.5</v>
      </c>
      <c r="G56" s="22">
        <v>0.6</v>
      </c>
      <c r="H56" s="22">
        <v>0.6</v>
      </c>
    </row>
    <row r="57" spans="1:8" ht="21" customHeight="1">
      <c r="A57" s="6">
        <v>53</v>
      </c>
      <c r="B57" s="4" t="s">
        <v>55</v>
      </c>
      <c r="C57" s="26">
        <v>1.9</v>
      </c>
      <c r="D57" s="26">
        <v>2</v>
      </c>
      <c r="E57" s="23">
        <f t="shared" si="0"/>
        <v>1.0526315789473684</v>
      </c>
      <c r="F57" s="26">
        <v>2</v>
      </c>
      <c r="G57" s="26">
        <v>2</v>
      </c>
      <c r="H57" s="26">
        <v>2</v>
      </c>
    </row>
    <row r="58" spans="1:8" ht="21.75" customHeight="1">
      <c r="A58" s="6">
        <v>54</v>
      </c>
      <c r="B58" s="5" t="s">
        <v>33</v>
      </c>
      <c r="C58" s="29">
        <v>0.07</v>
      </c>
      <c r="D58" s="29">
        <v>0.071</v>
      </c>
      <c r="E58" s="30">
        <f t="shared" si="0"/>
        <v>1.014285714285714</v>
      </c>
      <c r="F58" s="29">
        <v>0.071</v>
      </c>
      <c r="G58" s="29">
        <v>0.072</v>
      </c>
      <c r="H58" s="29">
        <v>0.073</v>
      </c>
    </row>
    <row r="59" spans="1:8" ht="35.25" customHeight="1">
      <c r="A59" s="6">
        <v>55</v>
      </c>
      <c r="B59" s="4" t="s">
        <v>35</v>
      </c>
      <c r="C59" s="26">
        <v>0</v>
      </c>
      <c r="D59" s="26">
        <v>0</v>
      </c>
      <c r="E59" s="23">
        <v>0</v>
      </c>
      <c r="F59" s="26">
        <v>0</v>
      </c>
      <c r="G59" s="26">
        <v>0</v>
      </c>
      <c r="H59" s="26">
        <v>0</v>
      </c>
    </row>
    <row r="60" spans="1:8" ht="42.75" customHeight="1">
      <c r="A60" s="6">
        <v>56</v>
      </c>
      <c r="B60" s="4" t="s">
        <v>36</v>
      </c>
      <c r="C60" s="26">
        <v>0</v>
      </c>
      <c r="D60" s="26">
        <v>0</v>
      </c>
      <c r="E60" s="23">
        <v>0</v>
      </c>
      <c r="F60" s="26">
        <v>0</v>
      </c>
      <c r="G60" s="26">
        <v>0</v>
      </c>
      <c r="H60" s="26">
        <v>0</v>
      </c>
    </row>
    <row r="61" spans="1:8" ht="35.25" customHeight="1">
      <c r="A61" s="6">
        <v>57</v>
      </c>
      <c r="B61" s="4" t="s">
        <v>55</v>
      </c>
      <c r="C61" s="22">
        <v>0.07</v>
      </c>
      <c r="D61" s="22">
        <v>0.071</v>
      </c>
      <c r="E61" s="23">
        <f t="shared" si="0"/>
        <v>1.014285714285714</v>
      </c>
      <c r="F61" s="22">
        <v>0.071</v>
      </c>
      <c r="G61" s="22">
        <v>0.072</v>
      </c>
      <c r="H61" s="22">
        <v>0.073</v>
      </c>
    </row>
    <row r="62" spans="1:8" ht="48" customHeight="1">
      <c r="A62" s="6">
        <v>58</v>
      </c>
      <c r="B62" s="2" t="s">
        <v>16</v>
      </c>
      <c r="C62" s="29">
        <v>17.1</v>
      </c>
      <c r="D62" s="29">
        <v>19.2</v>
      </c>
      <c r="E62" s="30">
        <f t="shared" si="0"/>
        <v>1.1228070175438596</v>
      </c>
      <c r="F62" s="29">
        <v>19.3</v>
      </c>
      <c r="G62" s="29">
        <v>19.4</v>
      </c>
      <c r="H62" s="29">
        <v>19.5</v>
      </c>
    </row>
    <row r="63" spans="1:8" ht="44.25" customHeight="1">
      <c r="A63" s="6">
        <v>59</v>
      </c>
      <c r="B63" s="4" t="s">
        <v>35</v>
      </c>
      <c r="C63" s="26">
        <v>14.5</v>
      </c>
      <c r="D63" s="26">
        <v>16.5</v>
      </c>
      <c r="E63" s="23">
        <f t="shared" si="0"/>
        <v>1.1379310344827587</v>
      </c>
      <c r="F63" s="22">
        <v>16.2</v>
      </c>
      <c r="G63" s="22">
        <v>15.6</v>
      </c>
      <c r="H63" s="22">
        <v>15.6</v>
      </c>
    </row>
    <row r="64" spans="1:8" ht="43.5" customHeight="1">
      <c r="A64" s="6">
        <v>60</v>
      </c>
      <c r="B64" s="4" t="s">
        <v>36</v>
      </c>
      <c r="C64" s="22">
        <v>0.04</v>
      </c>
      <c r="D64" s="26">
        <v>0.2</v>
      </c>
      <c r="E64" s="23">
        <f t="shared" si="0"/>
        <v>5</v>
      </c>
      <c r="F64" s="22">
        <v>0.5</v>
      </c>
      <c r="G64" s="22">
        <v>1.1</v>
      </c>
      <c r="H64" s="22">
        <v>1.2</v>
      </c>
    </row>
    <row r="65" spans="1:8" ht="41.25" customHeight="1">
      <c r="A65" s="6">
        <v>61</v>
      </c>
      <c r="B65" s="4" t="s">
        <v>55</v>
      </c>
      <c r="C65" s="22">
        <v>2.524</v>
      </c>
      <c r="D65" s="26">
        <v>2.5</v>
      </c>
      <c r="E65" s="23">
        <f t="shared" si="0"/>
        <v>0.9904912836767036</v>
      </c>
      <c r="F65" s="22">
        <v>2.6</v>
      </c>
      <c r="G65" s="22">
        <v>2.7</v>
      </c>
      <c r="H65" s="22">
        <v>2.75</v>
      </c>
    </row>
    <row r="66" spans="1:8" ht="39" customHeight="1">
      <c r="A66" s="6">
        <v>62</v>
      </c>
      <c r="B66" s="2" t="s">
        <v>17</v>
      </c>
      <c r="C66" s="31">
        <v>11.5</v>
      </c>
      <c r="D66" s="29">
        <v>13.8</v>
      </c>
      <c r="E66" s="30">
        <f t="shared" si="0"/>
        <v>1.2</v>
      </c>
      <c r="F66" s="29">
        <v>13.9</v>
      </c>
      <c r="G66" s="31">
        <v>14</v>
      </c>
      <c r="H66" s="29">
        <v>14.1</v>
      </c>
    </row>
    <row r="67" spans="1:8" ht="47.25" customHeight="1">
      <c r="A67" s="6">
        <v>63</v>
      </c>
      <c r="B67" s="4" t="s">
        <v>35</v>
      </c>
      <c r="C67" s="22">
        <v>6.5</v>
      </c>
      <c r="D67" s="22">
        <v>6.6</v>
      </c>
      <c r="E67" s="23">
        <f t="shared" si="0"/>
        <v>1.0153846153846153</v>
      </c>
      <c r="F67" s="26">
        <v>6.7</v>
      </c>
      <c r="G67" s="26">
        <v>6.8</v>
      </c>
      <c r="H67" s="22">
        <v>6.9</v>
      </c>
    </row>
    <row r="68" spans="1:8" ht="48.75" customHeight="1">
      <c r="A68" s="6">
        <v>64</v>
      </c>
      <c r="B68" s="4" t="s">
        <v>36</v>
      </c>
      <c r="C68" s="22">
        <v>0.769</v>
      </c>
      <c r="D68" s="25">
        <v>0.8</v>
      </c>
      <c r="E68" s="23">
        <f t="shared" si="0"/>
        <v>1.0403120936280885</v>
      </c>
      <c r="F68" s="22">
        <v>0.9</v>
      </c>
      <c r="G68" s="26">
        <v>1</v>
      </c>
      <c r="H68" s="25">
        <v>1.2</v>
      </c>
    </row>
    <row r="69" spans="1:8" ht="38.25" customHeight="1">
      <c r="A69" s="6">
        <v>65</v>
      </c>
      <c r="B69" s="4" t="s">
        <v>55</v>
      </c>
      <c r="C69" s="22">
        <v>4.25</v>
      </c>
      <c r="D69" s="22">
        <v>6.4</v>
      </c>
      <c r="E69" s="23">
        <f t="shared" si="0"/>
        <v>1.5058823529411764</v>
      </c>
      <c r="F69" s="22">
        <v>6.3</v>
      </c>
      <c r="G69" s="25">
        <v>6.2</v>
      </c>
      <c r="H69" s="26">
        <v>6</v>
      </c>
    </row>
    <row r="70" spans="1:8" ht="39.75" customHeight="1">
      <c r="A70" s="6">
        <v>66</v>
      </c>
      <c r="B70" s="2" t="s">
        <v>54</v>
      </c>
      <c r="C70" s="29">
        <v>29.6</v>
      </c>
      <c r="D70" s="29">
        <v>29.7</v>
      </c>
      <c r="E70" s="30">
        <f aca="true" t="shared" si="1" ref="E70:E77">D70/C70</f>
        <v>1.0033783783783783</v>
      </c>
      <c r="F70" s="29">
        <v>29.8</v>
      </c>
      <c r="G70" s="31">
        <v>29.9</v>
      </c>
      <c r="H70" s="29">
        <v>30.1</v>
      </c>
    </row>
    <row r="71" spans="1:8" ht="43.5" customHeight="1">
      <c r="A71" s="6">
        <v>67</v>
      </c>
      <c r="B71" s="4" t="s">
        <v>35</v>
      </c>
      <c r="C71" s="22">
        <v>15.1</v>
      </c>
      <c r="D71" s="26">
        <v>15.3</v>
      </c>
      <c r="E71" s="23">
        <f t="shared" si="1"/>
        <v>1.0132450331125828</v>
      </c>
      <c r="F71" s="22">
        <v>15.4</v>
      </c>
      <c r="G71" s="22">
        <v>15.4</v>
      </c>
      <c r="H71" s="22">
        <v>15.5</v>
      </c>
    </row>
    <row r="72" spans="1:8" ht="47.25" customHeight="1">
      <c r="A72" s="6">
        <v>68</v>
      </c>
      <c r="B72" s="4" t="s">
        <v>36</v>
      </c>
      <c r="C72" s="22">
        <v>0.4</v>
      </c>
      <c r="D72" s="22">
        <v>0.42</v>
      </c>
      <c r="E72" s="23">
        <f t="shared" si="1"/>
        <v>1.0499999999999998</v>
      </c>
      <c r="F72" s="22">
        <v>0.45</v>
      </c>
      <c r="G72" s="22">
        <v>0.5</v>
      </c>
      <c r="H72" s="22">
        <v>0.55</v>
      </c>
    </row>
    <row r="73" spans="1:8" ht="39" customHeight="1">
      <c r="A73" s="6">
        <v>69</v>
      </c>
      <c r="B73" s="4" t="s">
        <v>55</v>
      </c>
      <c r="C73" s="22">
        <v>14.05</v>
      </c>
      <c r="D73" s="26">
        <v>14</v>
      </c>
      <c r="E73" s="23">
        <f t="shared" si="1"/>
        <v>0.9964412811387899</v>
      </c>
      <c r="F73" s="26">
        <v>14</v>
      </c>
      <c r="G73" s="26">
        <v>14</v>
      </c>
      <c r="H73" s="26">
        <v>14</v>
      </c>
    </row>
    <row r="74" spans="1:8" ht="39.75" customHeight="1">
      <c r="A74" s="6">
        <v>70</v>
      </c>
      <c r="B74" s="4" t="s">
        <v>57</v>
      </c>
      <c r="C74" s="31">
        <v>5</v>
      </c>
      <c r="D74" s="31">
        <v>5</v>
      </c>
      <c r="E74" s="30">
        <f t="shared" si="1"/>
        <v>1</v>
      </c>
      <c r="F74" s="31">
        <v>5</v>
      </c>
      <c r="G74" s="31">
        <v>5</v>
      </c>
      <c r="H74" s="31">
        <v>5</v>
      </c>
    </row>
    <row r="75" spans="1:8" ht="27" customHeight="1">
      <c r="A75" s="6">
        <v>71</v>
      </c>
      <c r="B75" s="4" t="s">
        <v>35</v>
      </c>
      <c r="C75" s="22">
        <v>0</v>
      </c>
      <c r="D75" s="26">
        <v>0</v>
      </c>
      <c r="E75" s="23">
        <v>0</v>
      </c>
      <c r="F75" s="22">
        <v>0</v>
      </c>
      <c r="G75" s="22">
        <v>0</v>
      </c>
      <c r="H75" s="22">
        <v>0</v>
      </c>
    </row>
    <row r="76" spans="1:8" ht="39.75" customHeight="1">
      <c r="A76" s="6">
        <v>72</v>
      </c>
      <c r="B76" s="4" t="s">
        <v>36</v>
      </c>
      <c r="C76" s="26">
        <v>0</v>
      </c>
      <c r="D76" s="26">
        <v>0</v>
      </c>
      <c r="E76" s="23">
        <v>0</v>
      </c>
      <c r="F76" s="26">
        <v>0</v>
      </c>
      <c r="G76" s="26">
        <v>0</v>
      </c>
      <c r="H76" s="26">
        <v>0</v>
      </c>
    </row>
    <row r="77" spans="1:8" ht="34.5" customHeight="1">
      <c r="A77" s="6">
        <v>73</v>
      </c>
      <c r="B77" s="4" t="s">
        <v>55</v>
      </c>
      <c r="C77" s="26">
        <v>5</v>
      </c>
      <c r="D77" s="26">
        <v>5</v>
      </c>
      <c r="E77" s="23">
        <f t="shared" si="1"/>
        <v>1</v>
      </c>
      <c r="F77" s="26">
        <v>5</v>
      </c>
      <c r="G77" s="26">
        <v>5</v>
      </c>
      <c r="H77" s="26">
        <v>5</v>
      </c>
    </row>
    <row r="78" spans="1:8" ht="25.5">
      <c r="A78" s="6">
        <v>74</v>
      </c>
      <c r="B78" s="3" t="s">
        <v>23</v>
      </c>
      <c r="C78" s="22"/>
      <c r="D78" s="22"/>
      <c r="E78" s="23"/>
      <c r="F78" s="28"/>
      <c r="G78" s="28"/>
      <c r="H78" s="28"/>
    </row>
    <row r="79" spans="1:8" ht="42.75" customHeight="1">
      <c r="A79" s="6">
        <v>75</v>
      </c>
      <c r="B79" s="2" t="s">
        <v>24</v>
      </c>
      <c r="C79" s="29">
        <v>4846</v>
      </c>
      <c r="D79" s="29">
        <v>4900</v>
      </c>
      <c r="E79" s="30">
        <f aca="true" t="shared" si="2" ref="E79:E86">D79/C79</f>
        <v>1.011143210895584</v>
      </c>
      <c r="F79" s="29">
        <v>4950</v>
      </c>
      <c r="G79" s="29">
        <v>4970</v>
      </c>
      <c r="H79" s="29">
        <v>5050</v>
      </c>
    </row>
    <row r="80" spans="1:8" ht="54" customHeight="1">
      <c r="A80" s="6">
        <v>76</v>
      </c>
      <c r="B80" s="4" t="s">
        <v>25</v>
      </c>
      <c r="C80" s="22">
        <v>2081</v>
      </c>
      <c r="D80" s="22">
        <v>2000</v>
      </c>
      <c r="E80" s="23">
        <f t="shared" si="2"/>
        <v>0.9610764055742431</v>
      </c>
      <c r="F80" s="22">
        <v>2100</v>
      </c>
      <c r="G80" s="22">
        <v>2120</v>
      </c>
      <c r="H80" s="22">
        <v>2150</v>
      </c>
    </row>
    <row r="81" spans="1:8" ht="51.75" customHeight="1">
      <c r="A81" s="6">
        <v>77</v>
      </c>
      <c r="B81" s="4" t="s">
        <v>26</v>
      </c>
      <c r="C81" s="22">
        <v>577</v>
      </c>
      <c r="D81" s="22">
        <v>700</v>
      </c>
      <c r="E81" s="23">
        <f t="shared" si="2"/>
        <v>1.2131715771230502</v>
      </c>
      <c r="F81" s="22">
        <v>750</v>
      </c>
      <c r="G81" s="22">
        <v>850</v>
      </c>
      <c r="H81" s="22">
        <v>900</v>
      </c>
    </row>
    <row r="82" spans="1:8" ht="45" customHeight="1">
      <c r="A82" s="6">
        <v>78</v>
      </c>
      <c r="B82" s="4" t="s">
        <v>55</v>
      </c>
      <c r="C82" s="22">
        <v>2188</v>
      </c>
      <c r="D82" s="22">
        <v>2200</v>
      </c>
      <c r="E82" s="23">
        <f t="shared" si="2"/>
        <v>1.0054844606946984</v>
      </c>
      <c r="F82" s="22">
        <v>2100</v>
      </c>
      <c r="G82" s="22">
        <v>2000</v>
      </c>
      <c r="H82" s="22">
        <v>2000</v>
      </c>
    </row>
    <row r="83" spans="1:8" ht="49.5" customHeight="1">
      <c r="A83" s="6">
        <v>79</v>
      </c>
      <c r="B83" s="15" t="s">
        <v>28</v>
      </c>
      <c r="C83" s="22">
        <v>1806</v>
      </c>
      <c r="D83" s="22">
        <v>1806</v>
      </c>
      <c r="E83" s="23">
        <f t="shared" si="2"/>
        <v>1</v>
      </c>
      <c r="F83" s="22">
        <v>1810</v>
      </c>
      <c r="G83" s="22">
        <v>1870</v>
      </c>
      <c r="H83" s="22">
        <v>1960</v>
      </c>
    </row>
    <row r="84" spans="1:8" ht="41.25" customHeight="1">
      <c r="A84" s="6">
        <v>80</v>
      </c>
      <c r="B84" s="16" t="s">
        <v>25</v>
      </c>
      <c r="C84" s="22">
        <v>972</v>
      </c>
      <c r="D84" s="22">
        <v>970</v>
      </c>
      <c r="E84" s="23">
        <f t="shared" si="2"/>
        <v>0.9979423868312757</v>
      </c>
      <c r="F84" s="22">
        <v>980</v>
      </c>
      <c r="G84" s="22">
        <v>1000</v>
      </c>
      <c r="H84" s="22">
        <v>1050</v>
      </c>
    </row>
    <row r="85" spans="1:8" ht="61.5" customHeight="1">
      <c r="A85" s="6">
        <v>81</v>
      </c>
      <c r="B85" s="16" t="s">
        <v>26</v>
      </c>
      <c r="C85" s="22">
        <v>157</v>
      </c>
      <c r="D85" s="22">
        <v>186</v>
      </c>
      <c r="E85" s="23">
        <f t="shared" si="2"/>
        <v>1.1847133757961783</v>
      </c>
      <c r="F85" s="22">
        <v>200</v>
      </c>
      <c r="G85" s="22">
        <v>250</v>
      </c>
      <c r="H85" s="22">
        <v>300</v>
      </c>
    </row>
    <row r="86" spans="1:8" ht="41.25" customHeight="1">
      <c r="A86" s="6">
        <v>82</v>
      </c>
      <c r="B86" s="16" t="s">
        <v>56</v>
      </c>
      <c r="C86" s="22">
        <v>677</v>
      </c>
      <c r="D86" s="22">
        <v>650</v>
      </c>
      <c r="E86" s="23">
        <f t="shared" si="2"/>
        <v>0.9601181683899557</v>
      </c>
      <c r="F86" s="22">
        <v>630</v>
      </c>
      <c r="G86" s="22">
        <v>620</v>
      </c>
      <c r="H86" s="22">
        <v>610</v>
      </c>
    </row>
    <row r="87" spans="1:8" ht="35.25" customHeight="1">
      <c r="A87" s="6">
        <v>83</v>
      </c>
      <c r="B87" s="2" t="s">
        <v>29</v>
      </c>
      <c r="C87" s="26">
        <v>0</v>
      </c>
      <c r="D87" s="26">
        <v>0</v>
      </c>
      <c r="E87" s="23">
        <v>0</v>
      </c>
      <c r="F87" s="26">
        <v>0</v>
      </c>
      <c r="G87" s="26">
        <v>0</v>
      </c>
      <c r="H87" s="26">
        <v>0</v>
      </c>
    </row>
    <row r="88" spans="1:8" ht="41.25" customHeight="1">
      <c r="A88" s="6">
        <v>84</v>
      </c>
      <c r="B88" s="2" t="s">
        <v>30</v>
      </c>
      <c r="C88" s="26">
        <v>3063</v>
      </c>
      <c r="D88" s="26">
        <v>2300</v>
      </c>
      <c r="E88" s="23">
        <f aca="true" t="shared" si="3" ref="E88:E102">D88/C88</f>
        <v>0.7508978126020242</v>
      </c>
      <c r="F88" s="26">
        <v>2350</v>
      </c>
      <c r="G88" s="26">
        <v>2400</v>
      </c>
      <c r="H88" s="26">
        <v>2400</v>
      </c>
    </row>
    <row r="89" spans="1:8" ht="24.75" customHeight="1">
      <c r="A89" s="6">
        <v>85</v>
      </c>
      <c r="B89" s="2" t="s">
        <v>31</v>
      </c>
      <c r="C89" s="22">
        <v>1319</v>
      </c>
      <c r="D89" s="26">
        <v>1115</v>
      </c>
      <c r="E89" s="23">
        <f t="shared" si="3"/>
        <v>0.8453373768006065</v>
      </c>
      <c r="F89" s="26">
        <v>1120</v>
      </c>
      <c r="G89" s="26">
        <v>1130</v>
      </c>
      <c r="H89" s="26">
        <v>1140</v>
      </c>
    </row>
    <row r="90" spans="1:8" ht="24.75" customHeight="1">
      <c r="A90" s="6">
        <v>86</v>
      </c>
      <c r="B90" s="2" t="s">
        <v>66</v>
      </c>
      <c r="C90" s="22">
        <v>168.5</v>
      </c>
      <c r="D90" s="26">
        <v>168.5</v>
      </c>
      <c r="E90" s="23">
        <f t="shared" si="3"/>
        <v>1</v>
      </c>
      <c r="F90" s="26">
        <v>175</v>
      </c>
      <c r="G90" s="26">
        <v>182</v>
      </c>
      <c r="H90" s="26">
        <v>190</v>
      </c>
    </row>
    <row r="91" spans="1:8" ht="27.75" customHeight="1">
      <c r="A91" s="6">
        <v>87</v>
      </c>
      <c r="B91" s="17" t="s">
        <v>44</v>
      </c>
      <c r="C91" s="22">
        <v>5031.1</v>
      </c>
      <c r="D91" s="22">
        <v>5364.1</v>
      </c>
      <c r="E91" s="23">
        <f t="shared" si="3"/>
        <v>1.066188308719763</v>
      </c>
      <c r="F91" s="22">
        <v>5723.5</v>
      </c>
      <c r="G91" s="22">
        <v>6187.4</v>
      </c>
      <c r="H91" s="22">
        <v>6724.5</v>
      </c>
    </row>
    <row r="92" spans="1:8" ht="33.75" customHeight="1">
      <c r="A92" s="6">
        <v>88</v>
      </c>
      <c r="B92" s="17" t="s">
        <v>45</v>
      </c>
      <c r="C92" s="22">
        <v>1835.2</v>
      </c>
      <c r="D92" s="22">
        <v>1953.8</v>
      </c>
      <c r="E92" s="23">
        <f t="shared" si="3"/>
        <v>1.0646251089799477</v>
      </c>
      <c r="F92" s="22">
        <v>2105.1</v>
      </c>
      <c r="G92" s="22">
        <v>2274.7</v>
      </c>
      <c r="H92" s="22">
        <v>2467.4</v>
      </c>
    </row>
    <row r="93" spans="1:8" ht="26.25">
      <c r="A93" s="6">
        <v>89</v>
      </c>
      <c r="B93" s="17" t="s">
        <v>46</v>
      </c>
      <c r="C93" s="22">
        <v>249.9</v>
      </c>
      <c r="D93" s="26">
        <v>252.7</v>
      </c>
      <c r="E93" s="23">
        <f t="shared" si="3"/>
        <v>1.011204481792717</v>
      </c>
      <c r="F93" s="22">
        <v>264.9</v>
      </c>
      <c r="G93" s="22">
        <v>276.9</v>
      </c>
      <c r="H93" s="26">
        <v>290.3</v>
      </c>
    </row>
    <row r="94" spans="1:8" ht="26.25">
      <c r="A94" s="6">
        <v>90</v>
      </c>
      <c r="B94" s="17" t="s">
        <v>45</v>
      </c>
      <c r="C94" s="22">
        <v>5.4</v>
      </c>
      <c r="D94" s="22">
        <v>5.4</v>
      </c>
      <c r="E94" s="23">
        <f t="shared" si="3"/>
        <v>1</v>
      </c>
      <c r="F94" s="22">
        <v>5.6</v>
      </c>
      <c r="G94" s="22">
        <v>5.8</v>
      </c>
      <c r="H94" s="22">
        <v>6.1</v>
      </c>
    </row>
    <row r="95" spans="1:8" ht="26.25">
      <c r="A95" s="6">
        <v>91</v>
      </c>
      <c r="B95" s="17" t="s">
        <v>47</v>
      </c>
      <c r="C95" s="22">
        <v>2485</v>
      </c>
      <c r="D95" s="26">
        <v>2599.3</v>
      </c>
      <c r="E95" s="23">
        <f t="shared" si="3"/>
        <v>1.045995975855131</v>
      </c>
      <c r="F95" s="26">
        <v>2747.5</v>
      </c>
      <c r="G95" s="26">
        <v>2912.3</v>
      </c>
      <c r="H95" s="26">
        <v>3092.9</v>
      </c>
    </row>
    <row r="96" spans="1:8" ht="66.75" customHeight="1">
      <c r="A96" s="6">
        <v>92</v>
      </c>
      <c r="B96" s="17" t="s">
        <v>48</v>
      </c>
      <c r="C96" s="25">
        <v>30.72</v>
      </c>
      <c r="D96" s="22">
        <v>30.81</v>
      </c>
      <c r="E96" s="23">
        <f t="shared" si="3"/>
        <v>1.0029296875</v>
      </c>
      <c r="F96" s="25">
        <v>31.334</v>
      </c>
      <c r="G96" s="25">
        <v>33.217</v>
      </c>
      <c r="H96" s="25">
        <v>34.847</v>
      </c>
    </row>
    <row r="97" spans="1:8" ht="39">
      <c r="A97" s="6">
        <v>93</v>
      </c>
      <c r="B97" s="17" t="s">
        <v>49</v>
      </c>
      <c r="C97" s="22">
        <v>71.2</v>
      </c>
      <c r="D97" s="22">
        <v>64.6</v>
      </c>
      <c r="E97" s="23">
        <f t="shared" si="3"/>
        <v>0.9073033707865167</v>
      </c>
      <c r="F97" s="26">
        <v>67</v>
      </c>
      <c r="G97" s="22">
        <v>70.2</v>
      </c>
      <c r="H97" s="22">
        <v>74.4</v>
      </c>
    </row>
    <row r="98" spans="1:8" ht="26.25">
      <c r="A98" s="6">
        <v>94</v>
      </c>
      <c r="B98" s="17" t="s">
        <v>45</v>
      </c>
      <c r="C98" s="22">
        <v>64.4</v>
      </c>
      <c r="D98" s="22">
        <v>57.5</v>
      </c>
      <c r="E98" s="23">
        <f t="shared" si="3"/>
        <v>0.8928571428571428</v>
      </c>
      <c r="F98" s="22">
        <v>59.6</v>
      </c>
      <c r="G98" s="22">
        <v>62.4</v>
      </c>
      <c r="H98" s="22">
        <v>66.1</v>
      </c>
    </row>
    <row r="99" spans="1:8" ht="39" customHeight="1">
      <c r="A99" s="6">
        <v>95</v>
      </c>
      <c r="B99" s="17" t="s">
        <v>50</v>
      </c>
      <c r="C99" s="34">
        <v>362</v>
      </c>
      <c r="D99" s="26">
        <v>387</v>
      </c>
      <c r="E99" s="23">
        <f>D99/C99</f>
        <v>1.069060773480663</v>
      </c>
      <c r="F99" s="26">
        <v>432.2</v>
      </c>
      <c r="G99" s="34">
        <v>530</v>
      </c>
      <c r="H99" s="26">
        <v>669.6</v>
      </c>
    </row>
    <row r="100" spans="1:8" ht="26.25">
      <c r="A100" s="6">
        <v>96</v>
      </c>
      <c r="B100" s="17" t="s">
        <v>45</v>
      </c>
      <c r="C100" s="26">
        <v>147.2</v>
      </c>
      <c r="D100" s="22">
        <v>245.1</v>
      </c>
      <c r="E100" s="23">
        <f>D100/C100</f>
        <v>1.6650815217391306</v>
      </c>
      <c r="F100" s="26">
        <v>282.7</v>
      </c>
      <c r="G100" s="26">
        <v>377</v>
      </c>
      <c r="H100" s="22">
        <v>508.8</v>
      </c>
    </row>
    <row r="101" spans="1:8" ht="39">
      <c r="A101" s="6">
        <v>97</v>
      </c>
      <c r="B101" s="17" t="s">
        <v>51</v>
      </c>
      <c r="C101" s="22">
        <v>671.4</v>
      </c>
      <c r="D101" s="26">
        <v>745</v>
      </c>
      <c r="E101" s="23">
        <f t="shared" si="3"/>
        <v>1.1096216860291928</v>
      </c>
      <c r="F101" s="22">
        <v>800.2</v>
      </c>
      <c r="G101" s="22">
        <v>869.5</v>
      </c>
      <c r="H101" s="22">
        <v>946.9</v>
      </c>
    </row>
    <row r="102" spans="1:8" ht="26.25">
      <c r="A102" s="6">
        <v>98</v>
      </c>
      <c r="B102" s="17" t="s">
        <v>45</v>
      </c>
      <c r="C102" s="22">
        <v>141.2</v>
      </c>
      <c r="D102" s="26">
        <v>203</v>
      </c>
      <c r="E102" s="23">
        <f t="shared" si="3"/>
        <v>1.4376770538243626</v>
      </c>
      <c r="F102" s="26">
        <v>230</v>
      </c>
      <c r="G102" s="26">
        <v>264</v>
      </c>
      <c r="H102" s="26">
        <v>294</v>
      </c>
    </row>
    <row r="103" spans="1:8" ht="16.5" customHeight="1">
      <c r="A103" s="6">
        <v>99</v>
      </c>
      <c r="B103" s="3" t="s">
        <v>4</v>
      </c>
      <c r="C103" s="22"/>
      <c r="D103" s="22"/>
      <c r="E103" s="23"/>
      <c r="F103" s="22"/>
      <c r="G103" s="22"/>
      <c r="H103" s="22"/>
    </row>
    <row r="104" spans="1:8" ht="38.25">
      <c r="A104" s="6">
        <v>100</v>
      </c>
      <c r="B104" s="2" t="s">
        <v>5</v>
      </c>
      <c r="C104" s="22">
        <v>2.136</v>
      </c>
      <c r="D104" s="35">
        <v>2.119</v>
      </c>
      <c r="E104" s="23">
        <f>D104/C104</f>
        <v>0.9920411985018727</v>
      </c>
      <c r="F104" s="22">
        <v>2.14</v>
      </c>
      <c r="G104" s="22">
        <v>2.17</v>
      </c>
      <c r="H104" s="22">
        <v>2.17</v>
      </c>
    </row>
    <row r="105" spans="1:8" ht="27.75" customHeight="1">
      <c r="A105" s="6">
        <v>101</v>
      </c>
      <c r="B105" s="5" t="s">
        <v>6</v>
      </c>
      <c r="C105" s="22"/>
      <c r="D105" s="22"/>
      <c r="E105" s="23"/>
      <c r="F105" s="22"/>
      <c r="G105" s="22"/>
      <c r="H105" s="22"/>
    </row>
    <row r="106" spans="1:8" ht="18" customHeight="1">
      <c r="A106" s="6">
        <v>102</v>
      </c>
      <c r="B106" s="4" t="s">
        <v>7</v>
      </c>
      <c r="C106" s="24">
        <v>4.996</v>
      </c>
      <c r="D106" s="24">
        <v>5.023</v>
      </c>
      <c r="E106" s="23">
        <f>D106/C106</f>
        <v>1.0054043234587668</v>
      </c>
      <c r="F106" s="22">
        <v>5.073</v>
      </c>
      <c r="G106" s="22">
        <v>5.123</v>
      </c>
      <c r="H106" s="22">
        <v>5.123</v>
      </c>
    </row>
    <row r="107" spans="1:8" ht="15.75">
      <c r="A107" s="6">
        <v>103</v>
      </c>
      <c r="B107" s="3" t="s">
        <v>8</v>
      </c>
      <c r="C107" s="22"/>
      <c r="D107" s="22"/>
      <c r="E107" s="23"/>
      <c r="F107" s="28"/>
      <c r="G107" s="28"/>
      <c r="H107" s="28"/>
    </row>
    <row r="108" spans="1:8" ht="38.25">
      <c r="A108" s="6">
        <v>104</v>
      </c>
      <c r="B108" s="2" t="s">
        <v>9</v>
      </c>
      <c r="C108" s="22">
        <v>8.842</v>
      </c>
      <c r="D108" s="22">
        <v>7.92</v>
      </c>
      <c r="E108" s="23">
        <f>D108/C108</f>
        <v>0.8957249491065369</v>
      </c>
      <c r="F108" s="25">
        <v>7.92</v>
      </c>
      <c r="G108" s="22">
        <v>7.98</v>
      </c>
      <c r="H108" s="22">
        <v>8.07</v>
      </c>
    </row>
    <row r="109" spans="1:8" ht="15.75">
      <c r="A109" s="6">
        <v>105</v>
      </c>
      <c r="B109" s="3" t="s">
        <v>32</v>
      </c>
      <c r="C109" s="22"/>
      <c r="D109" s="22"/>
      <c r="E109" s="23"/>
      <c r="F109" s="28"/>
      <c r="G109" s="28"/>
      <c r="H109" s="28"/>
    </row>
    <row r="110" spans="1:8" ht="25.5">
      <c r="A110" s="6">
        <v>106</v>
      </c>
      <c r="B110" s="5" t="s">
        <v>60</v>
      </c>
      <c r="C110" s="36">
        <v>2400</v>
      </c>
      <c r="D110" s="36">
        <v>2422</v>
      </c>
      <c r="E110" s="23">
        <f>D110/C110</f>
        <v>1.0091666666666668</v>
      </c>
      <c r="F110" s="36">
        <v>2430</v>
      </c>
      <c r="G110" s="36">
        <v>2437</v>
      </c>
      <c r="H110" s="36">
        <v>2445</v>
      </c>
    </row>
    <row r="111" spans="1:8" ht="28.5" customHeight="1">
      <c r="A111" s="6">
        <v>107</v>
      </c>
      <c r="B111" s="5" t="s">
        <v>61</v>
      </c>
      <c r="C111" s="36">
        <v>3584</v>
      </c>
      <c r="D111" s="36">
        <v>3593</v>
      </c>
      <c r="E111" s="23">
        <f>D111/C111</f>
        <v>1.0025111607142858</v>
      </c>
      <c r="F111" s="36">
        <v>3597</v>
      </c>
      <c r="G111" s="36">
        <v>3604</v>
      </c>
      <c r="H111" s="36">
        <v>3613</v>
      </c>
    </row>
    <row r="112" spans="1:8" ht="25.5" customHeight="1">
      <c r="A112" s="6">
        <v>108</v>
      </c>
      <c r="B112" s="19" t="s">
        <v>89</v>
      </c>
      <c r="C112" s="28"/>
      <c r="D112" s="28"/>
      <c r="E112" s="28"/>
      <c r="F112" s="28"/>
      <c r="G112" s="28"/>
      <c r="H112" s="28"/>
    </row>
    <row r="113" spans="1:8" ht="16.5" customHeight="1">
      <c r="A113" s="6">
        <v>109</v>
      </c>
      <c r="B113" s="18" t="s">
        <v>90</v>
      </c>
      <c r="C113" s="28">
        <v>197.1</v>
      </c>
      <c r="D113" s="28">
        <v>197.1</v>
      </c>
      <c r="E113" s="23">
        <f>D113/C113</f>
        <v>1</v>
      </c>
      <c r="F113" s="28">
        <v>197.1</v>
      </c>
      <c r="G113" s="28">
        <v>197.1</v>
      </c>
      <c r="H113" s="28">
        <v>197.1</v>
      </c>
    </row>
    <row r="114" spans="1:8" ht="15.75">
      <c r="A114" s="6">
        <v>110</v>
      </c>
      <c r="B114" s="18" t="s">
        <v>91</v>
      </c>
      <c r="C114" s="28">
        <v>368.9</v>
      </c>
      <c r="D114" s="28">
        <v>368.9</v>
      </c>
      <c r="E114" s="23">
        <f aca="true" t="shared" si="4" ref="E114:E125">D114/C114</f>
        <v>1</v>
      </c>
      <c r="F114" s="28">
        <v>368.9</v>
      </c>
      <c r="G114" s="28">
        <v>368.9</v>
      </c>
      <c r="H114" s="28">
        <v>368.9</v>
      </c>
    </row>
    <row r="115" spans="1:8" ht="25.5">
      <c r="A115" s="6">
        <v>111</v>
      </c>
      <c r="B115" s="18" t="s">
        <v>92</v>
      </c>
      <c r="C115" s="28">
        <v>19.11</v>
      </c>
      <c r="D115" s="28">
        <v>27.792</v>
      </c>
      <c r="E115" s="23">
        <f t="shared" si="4"/>
        <v>1.4543171114599687</v>
      </c>
      <c r="F115" s="37">
        <v>15</v>
      </c>
      <c r="G115" s="37">
        <v>15</v>
      </c>
      <c r="H115" s="37">
        <v>15</v>
      </c>
    </row>
    <row r="116" spans="1:8" ht="25.5">
      <c r="A116" s="6">
        <v>112</v>
      </c>
      <c r="B116" s="18" t="s">
        <v>93</v>
      </c>
      <c r="C116" s="28">
        <v>38.3</v>
      </c>
      <c r="D116" s="28">
        <v>38.3</v>
      </c>
      <c r="E116" s="23">
        <f t="shared" si="4"/>
        <v>1</v>
      </c>
      <c r="F116" s="28">
        <v>38.3</v>
      </c>
      <c r="G116" s="28">
        <v>38.3</v>
      </c>
      <c r="H116" s="28">
        <v>38.3</v>
      </c>
    </row>
    <row r="117" spans="1:8" ht="25.5">
      <c r="A117" s="6">
        <v>113</v>
      </c>
      <c r="B117" s="18" t="s">
        <v>94</v>
      </c>
      <c r="C117" s="37">
        <v>0</v>
      </c>
      <c r="D117" s="37">
        <v>0</v>
      </c>
      <c r="E117" s="23">
        <v>0</v>
      </c>
      <c r="F117" s="37">
        <v>2</v>
      </c>
      <c r="G117" s="37">
        <v>2</v>
      </c>
      <c r="H117" s="37">
        <v>2</v>
      </c>
    </row>
    <row r="118" spans="1:8" ht="25.5">
      <c r="A118" s="6">
        <v>114</v>
      </c>
      <c r="B118" s="18" t="s">
        <v>95</v>
      </c>
      <c r="C118" s="28">
        <v>463.5</v>
      </c>
      <c r="D118" s="28">
        <v>463.5</v>
      </c>
      <c r="E118" s="23">
        <f t="shared" si="4"/>
        <v>1</v>
      </c>
      <c r="F118" s="28">
        <v>463.5</v>
      </c>
      <c r="G118" s="28">
        <v>463.5</v>
      </c>
      <c r="H118" s="28">
        <v>463.5</v>
      </c>
    </row>
    <row r="119" spans="1:8" ht="25.5">
      <c r="A119" s="6">
        <v>115</v>
      </c>
      <c r="B119" s="18" t="s">
        <v>96</v>
      </c>
      <c r="C119" s="28">
        <v>59.9</v>
      </c>
      <c r="D119" s="28">
        <v>59.9</v>
      </c>
      <c r="E119" s="23">
        <f t="shared" si="4"/>
        <v>1</v>
      </c>
      <c r="F119" s="28">
        <v>59.9</v>
      </c>
      <c r="G119" s="28">
        <v>59.9</v>
      </c>
      <c r="H119" s="28">
        <v>59.9</v>
      </c>
    </row>
    <row r="120" spans="1:8" ht="38.25">
      <c r="A120" s="6">
        <v>116</v>
      </c>
      <c r="B120" s="18" t="s">
        <v>97</v>
      </c>
      <c r="C120" s="28">
        <v>85</v>
      </c>
      <c r="D120" s="28">
        <v>86</v>
      </c>
      <c r="E120" s="23">
        <f t="shared" si="4"/>
        <v>1.011764705882353</v>
      </c>
      <c r="F120" s="28">
        <v>88</v>
      </c>
      <c r="G120" s="28">
        <v>90</v>
      </c>
      <c r="H120" s="28">
        <v>92</v>
      </c>
    </row>
    <row r="121" spans="1:8" ht="15.75">
      <c r="A121" s="6">
        <v>117</v>
      </c>
      <c r="B121" s="19" t="s">
        <v>98</v>
      </c>
      <c r="C121" s="28"/>
      <c r="D121" s="28"/>
      <c r="E121" s="23"/>
      <c r="F121" s="28"/>
      <c r="G121" s="28"/>
      <c r="H121" s="28"/>
    </row>
    <row r="122" spans="1:8" ht="38.25">
      <c r="A122" s="6">
        <v>118</v>
      </c>
      <c r="B122" s="18" t="s">
        <v>99</v>
      </c>
      <c r="C122" s="28">
        <v>5.5</v>
      </c>
      <c r="D122" s="28">
        <v>11.4</v>
      </c>
      <c r="E122" s="23">
        <f t="shared" si="4"/>
        <v>2.0727272727272728</v>
      </c>
      <c r="F122" s="37">
        <v>8</v>
      </c>
      <c r="G122" s="37">
        <v>8</v>
      </c>
      <c r="H122" s="37">
        <v>8</v>
      </c>
    </row>
    <row r="123" spans="1:8" ht="25.5">
      <c r="A123" s="6">
        <v>119</v>
      </c>
      <c r="B123" s="18" t="s">
        <v>100</v>
      </c>
      <c r="C123" s="37">
        <v>0</v>
      </c>
      <c r="D123" s="28">
        <v>3.8</v>
      </c>
      <c r="E123" s="23">
        <v>0</v>
      </c>
      <c r="F123" s="37">
        <v>3</v>
      </c>
      <c r="G123" s="37">
        <v>3</v>
      </c>
      <c r="H123" s="37">
        <v>3</v>
      </c>
    </row>
    <row r="124" spans="1:8" ht="25.5">
      <c r="A124" s="6">
        <v>120</v>
      </c>
      <c r="B124" s="18" t="s">
        <v>101</v>
      </c>
      <c r="C124" s="37">
        <v>980</v>
      </c>
      <c r="D124" s="37">
        <v>300</v>
      </c>
      <c r="E124" s="23">
        <f t="shared" si="4"/>
        <v>0.30612244897959184</v>
      </c>
      <c r="F124" s="37">
        <v>300</v>
      </c>
      <c r="G124" s="37">
        <v>300</v>
      </c>
      <c r="H124" s="37">
        <v>300</v>
      </c>
    </row>
    <row r="125" spans="1:8" ht="25.5">
      <c r="A125" s="6">
        <v>121</v>
      </c>
      <c r="B125" s="18" t="s">
        <v>102</v>
      </c>
      <c r="C125" s="37">
        <v>177</v>
      </c>
      <c r="D125" s="37">
        <v>350</v>
      </c>
      <c r="E125" s="23">
        <f t="shared" si="4"/>
        <v>1.9774011299435028</v>
      </c>
      <c r="F125" s="37">
        <v>350</v>
      </c>
      <c r="G125" s="37">
        <v>350</v>
      </c>
      <c r="H125" s="37">
        <v>350</v>
      </c>
    </row>
    <row r="127" ht="12.75">
      <c r="B127" s="44" t="s">
        <v>68</v>
      </c>
    </row>
    <row r="128" spans="2:8" ht="12.75">
      <c r="B128" s="45"/>
      <c r="F128" s="46"/>
      <c r="G128" s="47"/>
      <c r="H128" s="47"/>
    </row>
    <row r="129" spans="2:8" ht="12.75">
      <c r="B129" s="45"/>
      <c r="C129" s="1" t="s">
        <v>70</v>
      </c>
      <c r="F129" s="46" t="s">
        <v>69</v>
      </c>
      <c r="G129" s="47"/>
      <c r="H129" s="47"/>
    </row>
  </sheetData>
  <sheetProtection/>
  <mergeCells count="8">
    <mergeCell ref="B3:B4"/>
    <mergeCell ref="E3:E4"/>
    <mergeCell ref="A3:A4"/>
    <mergeCell ref="F1:H1"/>
    <mergeCell ref="B127:B129"/>
    <mergeCell ref="F129:H129"/>
    <mergeCell ref="B2:F2"/>
    <mergeCell ref="F128:H128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 А. Саакян</cp:lastModifiedBy>
  <cp:lastPrinted>2017-11-03T12:50:00Z</cp:lastPrinted>
  <dcterms:created xsi:type="dcterms:W3CDTF">2006-05-06T07:58:30Z</dcterms:created>
  <dcterms:modified xsi:type="dcterms:W3CDTF">2017-11-07T12:09:02Z</dcterms:modified>
  <cp:category/>
  <cp:version/>
  <cp:contentType/>
  <cp:contentStatus/>
</cp:coreProperties>
</file>